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Male" sheetId="1" r:id="rId1"/>
  </sheets>
  <definedNames>
    <definedName name="_xlnm.Print_Titles" localSheetId="0">Male!$3:$4</definedName>
  </definedNames>
  <calcPr calcId="124519"/>
</workbook>
</file>

<file path=xl/calcChain.xml><?xml version="1.0" encoding="utf-8"?>
<calcChain xmlns="http://schemas.openxmlformats.org/spreadsheetml/2006/main">
  <c r="O148" i="1"/>
  <c r="S148" s="1"/>
  <c r="S147"/>
  <c r="O147"/>
  <c r="O146"/>
  <c r="S146" s="1"/>
  <c r="S145"/>
  <c r="O145"/>
  <c r="O144"/>
  <c r="S144" s="1"/>
  <c r="S143"/>
  <c r="O143"/>
  <c r="O142"/>
  <c r="S142" s="1"/>
  <c r="S141"/>
  <c r="O141"/>
  <c r="O140"/>
  <c r="S140" s="1"/>
  <c r="S139"/>
  <c r="O139"/>
  <c r="O138"/>
  <c r="S138" s="1"/>
  <c r="S137"/>
  <c r="O137"/>
  <c r="O136"/>
  <c r="S136" s="1"/>
  <c r="S135"/>
  <c r="O135"/>
  <c r="O134"/>
  <c r="S134" s="1"/>
  <c r="S133"/>
  <c r="O133"/>
  <c r="O132"/>
  <c r="S132" s="1"/>
  <c r="S131"/>
  <c r="O131"/>
  <c r="O130"/>
  <c r="S130" s="1"/>
  <c r="S129"/>
  <c r="O129"/>
  <c r="O128"/>
  <c r="S128" s="1"/>
  <c r="S127"/>
  <c r="O127"/>
  <c r="O126"/>
  <c r="S126" s="1"/>
  <c r="S125"/>
  <c r="O125"/>
  <c r="O124"/>
  <c r="S124" s="1"/>
  <c r="S123"/>
  <c r="O123"/>
  <c r="O122"/>
  <c r="S122" s="1"/>
  <c r="S121"/>
  <c r="O121"/>
  <c r="O120"/>
  <c r="S120" s="1"/>
  <c r="S119"/>
  <c r="O119"/>
  <c r="O118"/>
  <c r="S118" s="1"/>
  <c r="S117"/>
  <c r="O117"/>
  <c r="O116"/>
  <c r="S116" s="1"/>
  <c r="S115"/>
  <c r="O115"/>
  <c r="O114"/>
  <c r="S114" s="1"/>
  <c r="S113"/>
  <c r="O113"/>
  <c r="O112"/>
  <c r="S112" s="1"/>
  <c r="S111"/>
  <c r="O111"/>
  <c r="O110"/>
  <c r="S110" s="1"/>
  <c r="S109"/>
  <c r="O109"/>
  <c r="O108"/>
  <c r="S108" s="1"/>
  <c r="S107"/>
  <c r="O107"/>
  <c r="O106"/>
  <c r="S106" s="1"/>
  <c r="S105"/>
  <c r="O105"/>
  <c r="O104"/>
  <c r="S104" s="1"/>
  <c r="S103"/>
  <c r="O103"/>
  <c r="O102"/>
  <c r="S102" s="1"/>
  <c r="S101"/>
  <c r="O101"/>
  <c r="O100"/>
  <c r="S100" s="1"/>
  <c r="S99"/>
  <c r="O99"/>
  <c r="O98"/>
  <c r="S98" s="1"/>
  <c r="S97"/>
  <c r="O97"/>
  <c r="O96"/>
  <c r="S96" s="1"/>
  <c r="S95"/>
  <c r="O95"/>
  <c r="O94"/>
  <c r="S94" s="1"/>
  <c r="S93"/>
  <c r="O93"/>
  <c r="O92"/>
  <c r="S92" s="1"/>
  <c r="S91"/>
  <c r="O91"/>
  <c r="O90"/>
  <c r="S90" s="1"/>
  <c r="S89"/>
  <c r="O89"/>
  <c r="O88"/>
  <c r="S88" s="1"/>
  <c r="S87"/>
  <c r="O87"/>
  <c r="O86"/>
  <c r="S86" s="1"/>
  <c r="S85"/>
  <c r="O85"/>
  <c r="O84"/>
  <c r="S84" s="1"/>
  <c r="S83"/>
  <c r="O83"/>
  <c r="O82"/>
  <c r="S82" s="1"/>
  <c r="S81"/>
  <c r="O81"/>
  <c r="O80"/>
  <c r="S80" s="1"/>
  <c r="S79"/>
  <c r="O79"/>
  <c r="O78"/>
  <c r="S78" s="1"/>
  <c r="S77"/>
  <c r="O77"/>
  <c r="O76"/>
  <c r="S76" s="1"/>
  <c r="S75"/>
  <c r="O75"/>
  <c r="O74"/>
  <c r="S74" s="1"/>
  <c r="S73"/>
  <c r="O73"/>
  <c r="O72"/>
  <c r="S72" s="1"/>
  <c r="S71"/>
  <c r="O71"/>
  <c r="O70"/>
  <c r="S70" s="1"/>
  <c r="S69"/>
  <c r="O69"/>
  <c r="O68"/>
  <c r="S68" s="1"/>
  <c r="S67"/>
  <c r="O67"/>
  <c r="O66"/>
  <c r="S66" s="1"/>
  <c r="S65"/>
  <c r="O65"/>
  <c r="O64"/>
  <c r="S64" s="1"/>
  <c r="S63"/>
  <c r="O63"/>
  <c r="O62"/>
  <c r="S62" s="1"/>
  <c r="S61"/>
  <c r="O61"/>
  <c r="O60"/>
  <c r="S60" s="1"/>
  <c r="S59"/>
  <c r="O59"/>
  <c r="O58"/>
  <c r="S58" s="1"/>
  <c r="S57"/>
  <c r="O57"/>
  <c r="O56"/>
  <c r="S56" s="1"/>
  <c r="S55"/>
  <c r="O55"/>
  <c r="O54"/>
  <c r="S54" s="1"/>
  <c r="S53"/>
  <c r="O53"/>
  <c r="O52"/>
  <c r="S52" s="1"/>
  <c r="S51"/>
  <c r="O51"/>
  <c r="O50"/>
  <c r="S50" s="1"/>
  <c r="S49"/>
  <c r="O49"/>
  <c r="O48"/>
  <c r="S48" s="1"/>
  <c r="S47"/>
  <c r="O47"/>
  <c r="O46"/>
  <c r="S46" s="1"/>
  <c r="S45"/>
  <c r="O45"/>
  <c r="O44"/>
  <c r="S44" s="1"/>
  <c r="S43"/>
  <c r="O43"/>
  <c r="O42"/>
  <c r="S42" s="1"/>
  <c r="S41"/>
  <c r="O41"/>
  <c r="O40"/>
  <c r="S40" s="1"/>
  <c r="S39"/>
  <c r="O39"/>
  <c r="O38"/>
  <c r="S38" s="1"/>
  <c r="S37"/>
  <c r="O37"/>
  <c r="O36"/>
  <c r="S36" s="1"/>
  <c r="S35"/>
  <c r="O35"/>
  <c r="O34"/>
  <c r="S34" s="1"/>
  <c r="S33"/>
  <c r="O33"/>
  <c r="O32"/>
  <c r="S32" s="1"/>
  <c r="S31"/>
  <c r="O31"/>
  <c r="O30"/>
  <c r="S30" s="1"/>
  <c r="S29"/>
  <c r="O29"/>
  <c r="O28"/>
  <c r="S28" s="1"/>
  <c r="S27"/>
  <c r="O27"/>
  <c r="O26"/>
  <c r="S26" s="1"/>
  <c r="S25"/>
  <c r="O25"/>
  <c r="O24"/>
  <c r="S24" s="1"/>
  <c r="S23"/>
  <c r="O23"/>
  <c r="O22"/>
  <c r="S22" s="1"/>
  <c r="S21"/>
  <c r="O21"/>
  <c r="O20"/>
  <c r="S20" s="1"/>
  <c r="S19"/>
  <c r="O19"/>
  <c r="O18"/>
  <c r="S18" s="1"/>
  <c r="S17"/>
  <c r="O17"/>
  <c r="O16"/>
  <c r="S16" s="1"/>
  <c r="S15"/>
  <c r="O15"/>
  <c r="O14"/>
  <c r="S14" s="1"/>
  <c r="S13"/>
  <c r="O13"/>
  <c r="O12"/>
  <c r="S12" s="1"/>
  <c r="S11"/>
  <c r="O11"/>
  <c r="O10"/>
  <c r="S10" s="1"/>
  <c r="S9"/>
  <c r="O9"/>
  <c r="O8"/>
  <c r="S8" s="1"/>
  <c r="S7"/>
  <c r="O7"/>
  <c r="O6"/>
  <c r="S6" s="1"/>
  <c r="S5"/>
  <c r="O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</calcChain>
</file>

<file path=xl/sharedStrings.xml><?xml version="1.0" encoding="utf-8"?>
<sst xmlns="http://schemas.openxmlformats.org/spreadsheetml/2006/main" count="723" uniqueCount="412">
  <si>
    <t>Admission of First year Doctor of Physiotherapy Session 2016-21</t>
  </si>
  <si>
    <t>Total Male Candidates after Calculating Draft Merit List prepared on November 12, 2016  In Merit Order</t>
  </si>
  <si>
    <t>S.No.</t>
  </si>
  <si>
    <t>Reg. No</t>
  </si>
  <si>
    <t>Form NO</t>
  </si>
  <si>
    <t>Name</t>
  </si>
  <si>
    <t>Fathers Name</t>
  </si>
  <si>
    <t>Gender</t>
  </si>
  <si>
    <t>Domicile</t>
  </si>
  <si>
    <t xml:space="preserve">Matric </t>
  </si>
  <si>
    <t>Intermediat</t>
  </si>
  <si>
    <t>Hifz</t>
  </si>
  <si>
    <t xml:space="preserve">Total FSc </t>
  </si>
  <si>
    <t>MCAT</t>
  </si>
  <si>
    <t>Marit %</t>
  </si>
  <si>
    <t>Roll No.</t>
  </si>
  <si>
    <t>Total Marks</t>
  </si>
  <si>
    <t>Obt. Marks</t>
  </si>
  <si>
    <t>Calculated
L+M</t>
  </si>
  <si>
    <t>TAHIR AZIZ</t>
  </si>
  <si>
    <t>HAJI AZIZ AHMAD</t>
  </si>
  <si>
    <t>MALE</t>
  </si>
  <si>
    <t>PUNJAB</t>
  </si>
  <si>
    <t>0309505</t>
  </si>
  <si>
    <t>MUHAMMAD HASSAN TAHIR SALEEMI</t>
  </si>
  <si>
    <t>TAHIR MEHMOOD AHMED</t>
  </si>
  <si>
    <t>0502955</t>
  </si>
  <si>
    <t>MUHAMMAD MOHSIN ALI</t>
  </si>
  <si>
    <t>TAHIR MUNIR</t>
  </si>
  <si>
    <t>1204003</t>
  </si>
  <si>
    <t>JAM SAMI ULLAH</t>
  </si>
  <si>
    <t>ABDUL RAZZAQ</t>
  </si>
  <si>
    <t>0307799</t>
  </si>
  <si>
    <t>RAHEEL AHMAD</t>
  </si>
  <si>
    <t>ABDUL RAHIM</t>
  </si>
  <si>
    <t>0704530</t>
  </si>
  <si>
    <t>ASGHAR ALI</t>
  </si>
  <si>
    <t>BASHIR AHMAD</t>
  </si>
  <si>
    <t>0013673</t>
  </si>
  <si>
    <t>HAFIZ ABDUL SAMAD</t>
  </si>
  <si>
    <t>SYED AZHAR ALI</t>
  </si>
  <si>
    <t>0014668</t>
  </si>
  <si>
    <t>MUHAMMAD ABUBAKAR SABIR</t>
  </si>
  <si>
    <t>SABIR HUSSAIN</t>
  </si>
  <si>
    <t>0013603</t>
  </si>
  <si>
    <t>MUHAMMAD AWAIS MUNIR</t>
  </si>
  <si>
    <t>MUNIR AHMAD</t>
  </si>
  <si>
    <t>0407371</t>
  </si>
  <si>
    <t>FARHAN RAFIQUE</t>
  </si>
  <si>
    <t>MUHAMMAD RAFIQUE SAJJAD</t>
  </si>
  <si>
    <t>0014955</t>
  </si>
  <si>
    <t>HAFIZ ARIB RAZA</t>
  </si>
  <si>
    <t>ADIL HUSSAIN</t>
  </si>
  <si>
    <t>0015521</t>
  </si>
  <si>
    <t>HAMZA IFTIKHAR</t>
  </si>
  <si>
    <t>IFTIKHAR AHMED</t>
  </si>
  <si>
    <t>MUHAMMAD ZOHAIB</t>
  </si>
  <si>
    <t>TARIQ MAHMOOD</t>
  </si>
  <si>
    <t>0014471</t>
  </si>
  <si>
    <t>MUTI-UR-REHMAN</t>
  </si>
  <si>
    <t>MUHAMMAD JAVED IQBAL</t>
  </si>
  <si>
    <t>ZULFIQAR AHMAD</t>
  </si>
  <si>
    <t>0013208</t>
  </si>
  <si>
    <t>SHEHROZ EJAZ</t>
  </si>
  <si>
    <t>EJAZ ALI</t>
  </si>
  <si>
    <t>0013033</t>
  </si>
  <si>
    <t>MUHAMMAD SALMAN</t>
  </si>
  <si>
    <t>ALLAH BAKHSH</t>
  </si>
  <si>
    <t>0014324</t>
  </si>
  <si>
    <t>SALMAN GHAFOOR</t>
  </si>
  <si>
    <t>ABDUL GHAFOOR</t>
  </si>
  <si>
    <t>0016330</t>
  </si>
  <si>
    <t>MUHAMMAD ZUBAIR HABIB</t>
  </si>
  <si>
    <t>ABDUL HABIB</t>
  </si>
  <si>
    <t>0013145</t>
  </si>
  <si>
    <t>SAAD BIN ASIF</t>
  </si>
  <si>
    <t>ASIF ANWAR</t>
  </si>
  <si>
    <t>0013358</t>
  </si>
  <si>
    <t>ABDUL AZIZ</t>
  </si>
  <si>
    <t>MUHAMMAD SALEEM</t>
  </si>
  <si>
    <t>0016776</t>
  </si>
  <si>
    <t>MUHAMMAD BILAL BHATTI</t>
  </si>
  <si>
    <t>MUHAMMAD AKHTAR HUSSAIN</t>
  </si>
  <si>
    <t>0309814</t>
  </si>
  <si>
    <t>HAIDER IJAZ</t>
  </si>
  <si>
    <t>IJAZ UR REHMAN TANWIR</t>
  </si>
  <si>
    <t>0609676</t>
  </si>
  <si>
    <t>ABDULLAH IMTIAZ</t>
  </si>
  <si>
    <t>IMTIAZ AHMAD</t>
  </si>
  <si>
    <t>0807039</t>
  </si>
  <si>
    <t>HAMZA BIN FARYAD</t>
  </si>
  <si>
    <t>FARYAD AHMAD MUGHAL</t>
  </si>
  <si>
    <t>JASIM ALI</t>
  </si>
  <si>
    <t>CH MUHAMMAD HASNAIN</t>
  </si>
  <si>
    <t>0609656</t>
  </si>
  <si>
    <t>AHMAD SAUD KHURSHID</t>
  </si>
  <si>
    <t>KHURSHID ALI</t>
  </si>
  <si>
    <t>SYED SHAHZAIB ASGHAR</t>
  </si>
  <si>
    <t>SYED ASGHAR ALI</t>
  </si>
  <si>
    <t>081674</t>
  </si>
  <si>
    <t>0014651</t>
  </si>
  <si>
    <t>AHMAD RAZA</t>
  </si>
  <si>
    <t>MANZOOR AHMAD</t>
  </si>
  <si>
    <t>0017008</t>
  </si>
  <si>
    <t>WAQAR MUSTAFA</t>
  </si>
  <si>
    <t>GHULAM MUSTAFA</t>
  </si>
  <si>
    <t>0015005</t>
  </si>
  <si>
    <t>SAUD SHABBIR</t>
  </si>
  <si>
    <t>SHABBIR AHMAD</t>
  </si>
  <si>
    <t>0016213</t>
  </si>
  <si>
    <t>MUHAMMAD SAMEED RAFIQ</t>
  </si>
  <si>
    <t>MUHAMMAD RAFIQ</t>
  </si>
  <si>
    <t>0704142</t>
  </si>
  <si>
    <t>WAJAHAT AKHTAR</t>
  </si>
  <si>
    <t>AKHTAR MAHMOOD</t>
  </si>
  <si>
    <t>0309341</t>
  </si>
  <si>
    <t>ALI SHAHID</t>
  </si>
  <si>
    <t>SHAHID MAHMOOD</t>
  </si>
  <si>
    <t>0015228</t>
  </si>
  <si>
    <t>FAISAL YOUNAS</t>
  </si>
  <si>
    <t>MUHAMMAD YOUNAS</t>
  </si>
  <si>
    <t>0308918</t>
  </si>
  <si>
    <t>MUHAMMAD HASSAAN ALI SHAH</t>
  </si>
  <si>
    <t>LATIF AKHTAR SHAH</t>
  </si>
  <si>
    <t>0307309</t>
  </si>
  <si>
    <t>MUHAMMAD HAMZA UMAR</t>
  </si>
  <si>
    <t>MUHAMMAD UMAR</t>
  </si>
  <si>
    <t>0015241</t>
  </si>
  <si>
    <t>MUHAMMAD ASGHAR SAEED</t>
  </si>
  <si>
    <t>0704261</t>
  </si>
  <si>
    <t>MUHAMMAD UMER FAROOQ</t>
  </si>
  <si>
    <t>MUHAMMAD SALEEM QASER</t>
  </si>
  <si>
    <t>0502664</t>
  </si>
  <si>
    <t>MUHAMMAD USAMA IMTIAZ</t>
  </si>
  <si>
    <t>0013703</t>
  </si>
  <si>
    <t>ADIL GHAFFAR</t>
  </si>
  <si>
    <t>ABDUL GHAFFAR RAJPUT</t>
  </si>
  <si>
    <t>0308009</t>
  </si>
  <si>
    <t>MUHAMMAD OMAR AHMAD</t>
  </si>
  <si>
    <t>MUHAMMAD AHMAD</t>
  </si>
  <si>
    <t>0013353</t>
  </si>
  <si>
    <t>SAIFULLAH</t>
  </si>
  <si>
    <t xml:space="preserve">MUHAMMAD JAVED  </t>
  </si>
  <si>
    <t>0017350</t>
  </si>
  <si>
    <t>HAMZA KHALID</t>
  </si>
  <si>
    <t>KHALID MEHMOOD</t>
  </si>
  <si>
    <t>MUHAMMAD UMER</t>
  </si>
  <si>
    <t>JAVED IQBAL</t>
  </si>
  <si>
    <t>063566</t>
  </si>
  <si>
    <t>0013388</t>
  </si>
  <si>
    <t>MUHAMMAD NASHIT</t>
  </si>
  <si>
    <t>MUHAMMAD SOHAIL</t>
  </si>
  <si>
    <t>0704399</t>
  </si>
  <si>
    <t>MUHAMMAD HASSAN</t>
  </si>
  <si>
    <t>MUHAMMAD ARSHAD</t>
  </si>
  <si>
    <t>0203009</t>
  </si>
  <si>
    <t>RAHEEL MUNAWAR</t>
  </si>
  <si>
    <t>MUHAMMAD MUNAWAR</t>
  </si>
  <si>
    <t>0903593</t>
  </si>
  <si>
    <t>RAO TABISH ALEEM</t>
  </si>
  <si>
    <t>RAO MUHAMMAD ALEEM</t>
  </si>
  <si>
    <t>0308473</t>
  </si>
  <si>
    <t>SYED MOOSA RAZA BUKHARI</t>
  </si>
  <si>
    <t>SYED AALE RAZA BUKHARI</t>
  </si>
  <si>
    <t>0015857</t>
  </si>
  <si>
    <t>MUHAMMAD GHRFRAN ZAHID</t>
  </si>
  <si>
    <t>MUHAMMAD ZAHID AZMAT</t>
  </si>
  <si>
    <t>0016119</t>
  </si>
  <si>
    <t>HAMZA SULTAN KHAN</t>
  </si>
  <si>
    <t>SULTAN MEHMOOD AHMAD KHAN</t>
  </si>
  <si>
    <t>0015715</t>
  </si>
  <si>
    <t>NOMAN HANIF</t>
  </si>
  <si>
    <t>M.HANIF KHALID BHATTI</t>
  </si>
  <si>
    <t>0016226</t>
  </si>
  <si>
    <t>MUHAMMAD BILAL</t>
  </si>
  <si>
    <t>QAISAR JAVAID</t>
  </si>
  <si>
    <t>0013288</t>
  </si>
  <si>
    <t>TALHA SALEEM</t>
  </si>
  <si>
    <t>SALEEM AKHTAR ASI</t>
  </si>
  <si>
    <t>0308152</t>
  </si>
  <si>
    <t>MUHAMMAD AMLISH MASUD</t>
  </si>
  <si>
    <t>MUHAMMAD MASUD UL HAQ</t>
  </si>
  <si>
    <t>0704392</t>
  </si>
  <si>
    <t>FAIZAN NIZAMI</t>
  </si>
  <si>
    <t>MIAN AKHTAR NIZAMI</t>
  </si>
  <si>
    <t>0014508</t>
  </si>
  <si>
    <t>RANA SHAHEER TAHIR</t>
  </si>
  <si>
    <t>RANA TAHIR FAROOQ</t>
  </si>
  <si>
    <t>0014493</t>
  </si>
  <si>
    <t>ABDUL REHMAN</t>
  </si>
  <si>
    <t>RASHEED AHMAD</t>
  </si>
  <si>
    <t>0015162</t>
  </si>
  <si>
    <t>MOHSIN HAFEEZ</t>
  </si>
  <si>
    <t>HAFEEZ UR REHMAN ANJUM</t>
  </si>
  <si>
    <t>0310076</t>
  </si>
  <si>
    <t>MUHAMMAD KASHIF</t>
  </si>
  <si>
    <t>GHULAM HUSSAIN KHAN</t>
  </si>
  <si>
    <t>0310136</t>
  </si>
  <si>
    <t>MUHAMMAD MUARIJ SAEED</t>
  </si>
  <si>
    <t>MUHAMMAD SAEED KHAN</t>
  </si>
  <si>
    <t>0015710</t>
  </si>
  <si>
    <t>AHMAD FARAZ</t>
  </si>
  <si>
    <t>ABID AYOUB</t>
  </si>
  <si>
    <t>ALI ASAD</t>
  </si>
  <si>
    <t>MUHAMMAD NADEEM</t>
  </si>
  <si>
    <t>015516</t>
  </si>
  <si>
    <t>MUZZAMIL FIDA</t>
  </si>
  <si>
    <t>FIDA HUSSAIN</t>
  </si>
  <si>
    <t>0308509</t>
  </si>
  <si>
    <t>MUHAMMAD AWAIS ASLAM</t>
  </si>
  <si>
    <t>MUHAMMAD ASLAM</t>
  </si>
  <si>
    <t>0704280</t>
  </si>
  <si>
    <t>AHMAD ALI CHEEMA</t>
  </si>
  <si>
    <t>AKHTAR MEHMOOD CHEEMA</t>
  </si>
  <si>
    <t>0309666</t>
  </si>
  <si>
    <t>MUHAMMAD SAEED ANWAR KHAN</t>
  </si>
  <si>
    <t>0015912</t>
  </si>
  <si>
    <t>MOEEN AKHTAR</t>
  </si>
  <si>
    <t>HAZOOR BAKHSH</t>
  </si>
  <si>
    <t>0309815</t>
  </si>
  <si>
    <t>MUHAMMAD SARFRAZ</t>
  </si>
  <si>
    <t>0764648</t>
  </si>
  <si>
    <t>MUHAMMAD SAAD GUL</t>
  </si>
  <si>
    <t>GUL NAWAZ BUTT</t>
  </si>
  <si>
    <t>0203234</t>
  </si>
  <si>
    <t>ARSHAMAN UL HAQ</t>
  </si>
  <si>
    <t>GHULAM NABI</t>
  </si>
  <si>
    <t>0015029</t>
  </si>
  <si>
    <t>HAFIZ TALHA HUSSAIN YAWAR</t>
  </si>
  <si>
    <t>ARSLAN YAWAR</t>
  </si>
  <si>
    <t>0016043</t>
  </si>
  <si>
    <t>MUHAMMAD HASHAM ASGHAR</t>
  </si>
  <si>
    <t>ASGHAR ALI ZIA</t>
  </si>
  <si>
    <t>0406646</t>
  </si>
  <si>
    <t>HAMMAD AYAZ</t>
  </si>
  <si>
    <t>AYAZ AHMED</t>
  </si>
  <si>
    <t>0502811</t>
  </si>
  <si>
    <t>ABDUL HASEEB KHALID</t>
  </si>
  <si>
    <t>KHALID JAN</t>
  </si>
  <si>
    <t>AHSAN AHMAD JAHANGIR</t>
  </si>
  <si>
    <t>MUHAMMAD JAHANGIR</t>
  </si>
  <si>
    <t>0016715</t>
  </si>
  <si>
    <t>MUHAMMAD AFZAAL</t>
  </si>
  <si>
    <t>TARIQ MAHMOOD KHILJI</t>
  </si>
  <si>
    <t>ABDUL RAUF KHAN</t>
  </si>
  <si>
    <t>0013212</t>
  </si>
  <si>
    <t>GHAZI MUSTAFA</t>
  </si>
  <si>
    <t>ZUBAIR MUSTAFA</t>
  </si>
  <si>
    <t>0014691</t>
  </si>
  <si>
    <t>MUHAMMAD JUNAID YOUSAF</t>
  </si>
  <si>
    <t>MUHAMMAD YOUSAF</t>
  </si>
  <si>
    <t>0609629</t>
  </si>
  <si>
    <t>YASIR BUTT</t>
  </si>
  <si>
    <t>MUHAMMAD SARWAR</t>
  </si>
  <si>
    <t>0013539</t>
  </si>
  <si>
    <t>MUHAMMAD ABDULLAH</t>
  </si>
  <si>
    <t xml:space="preserve">MUHAMMAD ANWAR   </t>
  </si>
  <si>
    <t>0015722</t>
  </si>
  <si>
    <t>MUHAMMAD FAISAL BASHIR</t>
  </si>
  <si>
    <t>BASHIR AHMAD SHAHEEN</t>
  </si>
  <si>
    <t>ALI ASHRAF</t>
  </si>
  <si>
    <t>MUHAMMAD ASHRAF</t>
  </si>
  <si>
    <t>0014192</t>
  </si>
  <si>
    <t>ASAD MATEEN</t>
  </si>
  <si>
    <t>FAIZ AHMED</t>
  </si>
  <si>
    <t>0903685</t>
  </si>
  <si>
    <t>MUHAMMAD FAHAD RAFIQ BHATI</t>
  </si>
  <si>
    <t>MUHAMMAD RAFIQ BHATI</t>
  </si>
  <si>
    <t>0013017</t>
  </si>
  <si>
    <t>MOHSIN HASSAN</t>
  </si>
  <si>
    <t>0013022</t>
  </si>
  <si>
    <t>HAIDER JAMIL</t>
  </si>
  <si>
    <t>MUHAMMAD JAMIL</t>
  </si>
  <si>
    <t>0014175</t>
  </si>
  <si>
    <t>HAFIZ KHAYYAM MUZAMMAL</t>
  </si>
  <si>
    <t>MUZAMMAL HUSSAIN</t>
  </si>
  <si>
    <t>0806661</t>
  </si>
  <si>
    <t>MUHAMMAD AHMAD MUGHAL</t>
  </si>
  <si>
    <t>LIAQAT MEHMOOD</t>
  </si>
  <si>
    <t>0609522</t>
  </si>
  <si>
    <t>FARAZ SAQIB</t>
  </si>
  <si>
    <t>PEER BAKSH SAQIB</t>
  </si>
  <si>
    <t>0704838</t>
  </si>
  <si>
    <t>YASIR SHAFAAT</t>
  </si>
  <si>
    <t>MIAN SHAFAAT SHEIKH</t>
  </si>
  <si>
    <t>0015344</t>
  </si>
  <si>
    <t>MUHAMMAD AMIN</t>
  </si>
  <si>
    <t>0013672</t>
  </si>
  <si>
    <t xml:space="preserve">SALMAN SAIF </t>
  </si>
  <si>
    <t>SAIF ULLAH</t>
  </si>
  <si>
    <t>0904027</t>
  </si>
  <si>
    <t>HAFIZ MUHAMMAD UMAR IQBAL</t>
  </si>
  <si>
    <t>ANWAR IQBAL</t>
  </si>
  <si>
    <t>0014086</t>
  </si>
  <si>
    <t>FURQAN ALI</t>
  </si>
  <si>
    <t>RANA LIAQAT ALI</t>
  </si>
  <si>
    <t>MUHAMMAD AHMED MEHMOOD</t>
  </si>
  <si>
    <t>MEHMOOD AHMED SHEIKH</t>
  </si>
  <si>
    <t>0015980</t>
  </si>
  <si>
    <t>ARSLAN IQBAL</t>
  </si>
  <si>
    <t>BILAL IQBAL</t>
  </si>
  <si>
    <t>SHEHARYAR WAHEED</t>
  </si>
  <si>
    <t>WAHEED AHMED</t>
  </si>
  <si>
    <t>ABDULLAH ISHFAQ</t>
  </si>
  <si>
    <t>MUHAMMAD ISHFAQ</t>
  </si>
  <si>
    <t>WAQAR ALI</t>
  </si>
  <si>
    <t>0806607</t>
  </si>
  <si>
    <t>RASHID ALI</t>
  </si>
  <si>
    <t>HAJI LIAQAT ALI</t>
  </si>
  <si>
    <t>0016982</t>
  </si>
  <si>
    <t>MUHAMMAD UMAIR AHMAD</t>
  </si>
  <si>
    <t>0013354</t>
  </si>
  <si>
    <t>HAFIZ MUHAMMAD EHTISHAM RAZA</t>
  </si>
  <si>
    <t>MUHAMMAD YOUSAF SHAHAB</t>
  </si>
  <si>
    <t>0015300</t>
  </si>
  <si>
    <t>AITMAD-UR-RAHMAN</t>
  </si>
  <si>
    <t>MUHAMMAD FAIZ-UR-RAHMAN</t>
  </si>
  <si>
    <t>0503047</t>
  </si>
  <si>
    <t>ABDUL MATEEN RAO</t>
  </si>
  <si>
    <t>MUHAMMAD RIAZ</t>
  </si>
  <si>
    <t>0104246</t>
  </si>
  <si>
    <t>HAFIZ MUNEEB AHMED</t>
  </si>
  <si>
    <t>MUHAMMAD YASEEN FAKHRI</t>
  </si>
  <si>
    <t>0015395</t>
  </si>
  <si>
    <t>KHALID NAWAZ</t>
  </si>
  <si>
    <t>HAQ NAWAZ</t>
  </si>
  <si>
    <t>0704909</t>
  </si>
  <si>
    <t>MUHAMMAD QASIM</t>
  </si>
  <si>
    <t>NASEER AHMED</t>
  </si>
  <si>
    <t>0014123</t>
  </si>
  <si>
    <t>MUHAMMAD DAWOOD KHAN</t>
  </si>
  <si>
    <t>AZIZ KHAN</t>
  </si>
  <si>
    <t>0013365</t>
  </si>
  <si>
    <t>MIRZA MOIZ ALI BAIG</t>
  </si>
  <si>
    <t>MIRZA NIAZ SOHAIL BAIG</t>
  </si>
  <si>
    <t>0704774</t>
  </si>
  <si>
    <t>MUHAMMAD FURQAN SAFDAR</t>
  </si>
  <si>
    <t>SAFDAR ALI</t>
  </si>
  <si>
    <t>0015702</t>
  </si>
  <si>
    <t>MUHAMMAD ASIF</t>
  </si>
  <si>
    <t>0013617</t>
  </si>
  <si>
    <t>MUHAMMAD ZARYAB AHMED</t>
  </si>
  <si>
    <t>NISAR HUSSAIN</t>
  </si>
  <si>
    <t>SOHAIB SALEEM</t>
  </si>
  <si>
    <t>SALEEM AKHTAR TABASSUM</t>
  </si>
  <si>
    <t>0308597</t>
  </si>
  <si>
    <t>MUBASHER AHMED NIZAMI</t>
  </si>
  <si>
    <t>AHMED HASAN NIZAMI</t>
  </si>
  <si>
    <t>0015938</t>
  </si>
  <si>
    <t>HAMZA SIDDIQUE</t>
  </si>
  <si>
    <t>MUHAMMAD SIDDIQUE</t>
  </si>
  <si>
    <t>0309684</t>
  </si>
  <si>
    <t>BADER NASEER</t>
  </si>
  <si>
    <t>NASEER AHMAD</t>
  </si>
  <si>
    <t>0013472</t>
  </si>
  <si>
    <t>USMAN SALEEM</t>
  </si>
  <si>
    <t>MUHAMMAD SALEEM SULEHRI</t>
  </si>
  <si>
    <t>0015079</t>
  </si>
  <si>
    <t>USMAN</t>
  </si>
  <si>
    <t>SARWAR MASIH</t>
  </si>
  <si>
    <t>0017503</t>
  </si>
  <si>
    <t>ATEEQ UR REHMAN</t>
  </si>
  <si>
    <t>ABDUR REHMAN</t>
  </si>
  <si>
    <t>0015010</t>
  </si>
  <si>
    <t>HAFIZ MUHAMMAD UMAIR</t>
  </si>
  <si>
    <t>HAFIZ TALIB HUSSAIN</t>
  </si>
  <si>
    <t>0104105</t>
  </si>
  <si>
    <t>MUHAMMAD FAISAL</t>
  </si>
  <si>
    <t>WALEED IQBAL</t>
  </si>
  <si>
    <t>0013819</t>
  </si>
  <si>
    <t>MUHAMMAD RAZA UR REHMAN</t>
  </si>
  <si>
    <t>MUHAMMAD ANWAR ALI NADEEM</t>
  </si>
  <si>
    <t>0015197</t>
  </si>
  <si>
    <t>WAQAR AHMED</t>
  </si>
  <si>
    <t>AHMED KHAN</t>
  </si>
  <si>
    <t>0017659</t>
  </si>
  <si>
    <t>ABDUL BASIT ANWAR</t>
  </si>
  <si>
    <t>MUHAMMAD ANWAR</t>
  </si>
  <si>
    <t>0407020</t>
  </si>
  <si>
    <t>SYED ZAIN ALI RIZVI</t>
  </si>
  <si>
    <t>ABBAS RAZA</t>
  </si>
  <si>
    <t>0017364</t>
  </si>
  <si>
    <t>WASEEM AKRAM</t>
  </si>
  <si>
    <t>ALLAH YAR</t>
  </si>
  <si>
    <t>0610625</t>
  </si>
  <si>
    <t>MUHAMMAD SHAFI</t>
  </si>
  <si>
    <t>0307149</t>
  </si>
  <si>
    <t>BILAL AHMED</t>
  </si>
  <si>
    <t>RIAZ AHMED</t>
  </si>
  <si>
    <t>0018006</t>
  </si>
  <si>
    <t>MUHAMMAD KHIYAL GUL</t>
  </si>
  <si>
    <t>KHUDA BUKHSH</t>
  </si>
  <si>
    <t>0904212</t>
  </si>
  <si>
    <t>NABEEGH SARFARAZ</t>
  </si>
  <si>
    <t>AMIR SARFARAZ</t>
  </si>
  <si>
    <t>0016176</t>
  </si>
  <si>
    <t>MUHAMMAD FIAZ</t>
  </si>
  <si>
    <t>JAAN MUHAMMAD</t>
  </si>
  <si>
    <t>0104050</t>
  </si>
  <si>
    <t>HAMZA BIN KHALID</t>
  </si>
  <si>
    <t>KHALID HUSSAIN</t>
  </si>
  <si>
    <t>0406715</t>
  </si>
  <si>
    <t>ANEES UR REHMAN</t>
  </si>
  <si>
    <t>MUHAMMAD FAYAZ</t>
  </si>
  <si>
    <t>0103741</t>
  </si>
  <si>
    <t>RANA ARSLAN</t>
  </si>
  <si>
    <t>KHAN BABA</t>
  </si>
  <si>
    <t>TALHA</t>
  </si>
  <si>
    <t>IMDAD UL HAQ</t>
  </si>
  <si>
    <t>HASSAN ALI KHAN</t>
  </si>
  <si>
    <t>MOAZZAM ALI KHAN</t>
  </si>
  <si>
    <t>0017620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</si>
</sst>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3" xfId="0" applyFont="1" applyBorder="1"/>
    <xf numFmtId="0" fontId="0" fillId="0" borderId="3" xfId="0" applyBorder="1"/>
    <xf numFmtId="0" fontId="5" fillId="0" borderId="3" xfId="0" applyFont="1" applyBorder="1" applyAlignment="1">
      <alignment wrapText="1"/>
    </xf>
    <xf numFmtId="0" fontId="0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quotePrefix="1" applyBorder="1" applyAlignment="1">
      <alignment horizontal="center"/>
    </xf>
    <xf numFmtId="164" fontId="1" fillId="0" borderId="3" xfId="0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3" xfId="0" applyFont="1" applyFill="1" applyBorder="1"/>
    <xf numFmtId="0" fontId="0" fillId="0" borderId="3" xfId="0" applyFill="1" applyBorder="1"/>
    <xf numFmtId="0" fontId="5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164" fontId="1" fillId="0" borderId="3" xfId="0" applyNumberFormat="1" applyFont="1" applyFill="1" applyBorder="1"/>
    <xf numFmtId="0" fontId="0" fillId="0" borderId="0" xfId="0" applyFont="1" applyFill="1"/>
    <xf numFmtId="0" fontId="0" fillId="2" borderId="3" xfId="0" applyFont="1" applyFill="1" applyBorder="1"/>
    <xf numFmtId="0" fontId="0" fillId="2" borderId="3" xfId="0" applyFill="1" applyBorder="1"/>
    <xf numFmtId="0" fontId="5" fillId="2" borderId="3" xfId="0" applyFont="1" applyFill="1" applyBorder="1" applyAlignment="1">
      <alignment wrapText="1"/>
    </xf>
    <xf numFmtId="0" fontId="0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164" fontId="1" fillId="2" borderId="3" xfId="0" applyNumberFormat="1" applyFont="1" applyFill="1" applyBorder="1"/>
    <xf numFmtId="0" fontId="0" fillId="0" borderId="3" xfId="0" quotePrefix="1" applyFont="1" applyFill="1" applyBorder="1" applyAlignment="1">
      <alignment horizontal="center"/>
    </xf>
    <xf numFmtId="0" fontId="5" fillId="0" borderId="3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8"/>
  <sheetViews>
    <sheetView tabSelected="1" workbookViewId="0">
      <pane xSplit="5" ySplit="4" topLeftCell="I5" activePane="bottomRight" state="frozen"/>
      <selection pane="topRight" activeCell="E1" sqref="E1"/>
      <selection pane="bottomLeft" activeCell="A5" sqref="A5"/>
      <selection pane="bottomRight" activeCell="A2" sqref="A2:S2"/>
    </sheetView>
  </sheetViews>
  <sheetFormatPr defaultRowHeight="15"/>
  <cols>
    <col min="1" max="1" width="5.140625" style="2" customWidth="1"/>
    <col min="2" max="2" width="7.42578125" style="2" customWidth="1"/>
    <col min="3" max="3" width="6.5703125" style="2" customWidth="1"/>
    <col min="4" max="4" width="27.5703125" style="2" customWidth="1"/>
    <col min="5" max="5" width="24.5703125" style="2" customWidth="1"/>
    <col min="6" max="6" width="7.140625" style="2" customWidth="1"/>
    <col min="7" max="7" width="8.85546875" style="2" bestFit="1" customWidth="1"/>
    <col min="8" max="8" width="7.85546875" style="2" customWidth="1"/>
    <col min="9" max="9" width="9.7109375" style="2" customWidth="1"/>
    <col min="10" max="10" width="9.28515625" style="2" customWidth="1"/>
    <col min="11" max="11" width="9.140625" style="2"/>
    <col min="12" max="12" width="9.85546875" style="2" customWidth="1"/>
    <col min="13" max="13" width="10.7109375" style="2" bestFit="1" customWidth="1"/>
    <col min="14" max="14" width="6.42578125" style="2" customWidth="1"/>
    <col min="15" max="15" width="10" style="2" customWidth="1"/>
    <col min="16" max="16" width="9.140625" style="2"/>
    <col min="17" max="17" width="9.85546875" style="2" customWidth="1"/>
    <col min="18" max="16384" width="9.140625" style="2"/>
  </cols>
  <sheetData>
    <row r="1" spans="1:19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 t="s">
        <v>9</v>
      </c>
      <c r="I3" s="6"/>
      <c r="J3" s="6"/>
      <c r="K3" s="6" t="s">
        <v>10</v>
      </c>
      <c r="L3" s="6"/>
      <c r="M3" s="6"/>
      <c r="N3" s="4" t="s">
        <v>11</v>
      </c>
      <c r="O3" s="7" t="s">
        <v>12</v>
      </c>
      <c r="P3" s="6" t="s">
        <v>13</v>
      </c>
      <c r="Q3" s="6"/>
      <c r="R3" s="6"/>
      <c r="S3" s="4" t="s">
        <v>14</v>
      </c>
    </row>
    <row r="4" spans="1:19" ht="45">
      <c r="A4" s="4"/>
      <c r="B4" s="4"/>
      <c r="C4" s="4"/>
      <c r="D4" s="4"/>
      <c r="E4" s="4"/>
      <c r="F4" s="4"/>
      <c r="G4" s="4"/>
      <c r="H4" s="8" t="s">
        <v>15</v>
      </c>
      <c r="I4" s="9" t="s">
        <v>16</v>
      </c>
      <c r="J4" s="8" t="s">
        <v>17</v>
      </c>
      <c r="K4" s="8" t="s">
        <v>15</v>
      </c>
      <c r="L4" s="8" t="s">
        <v>16</v>
      </c>
      <c r="M4" s="8" t="s">
        <v>17</v>
      </c>
      <c r="N4" s="8"/>
      <c r="O4" s="10" t="s">
        <v>18</v>
      </c>
      <c r="P4" s="8" t="s">
        <v>15</v>
      </c>
      <c r="Q4" s="8" t="s">
        <v>16</v>
      </c>
      <c r="R4" s="8" t="s">
        <v>17</v>
      </c>
      <c r="S4" s="4"/>
    </row>
    <row r="5" spans="1:19">
      <c r="A5" s="11">
        <f>A4+1</f>
        <v>1</v>
      </c>
      <c r="B5" s="11">
        <v>243</v>
      </c>
      <c r="C5" s="11">
        <v>393</v>
      </c>
      <c r="D5" s="12" t="s">
        <v>19</v>
      </c>
      <c r="E5" s="12" t="s">
        <v>20</v>
      </c>
      <c r="F5" s="12" t="s">
        <v>21</v>
      </c>
      <c r="G5" s="13" t="s">
        <v>22</v>
      </c>
      <c r="H5" s="14">
        <v>129167</v>
      </c>
      <c r="I5" s="14">
        <v>1050</v>
      </c>
      <c r="J5" s="14">
        <v>1000</v>
      </c>
      <c r="K5" s="14">
        <v>708773</v>
      </c>
      <c r="L5" s="15">
        <v>1100</v>
      </c>
      <c r="M5" s="14">
        <v>969</v>
      </c>
      <c r="N5" s="14">
        <v>20</v>
      </c>
      <c r="O5" s="14">
        <f t="shared" ref="O5:O68" si="0">N5+M5</f>
        <v>989</v>
      </c>
      <c r="P5" s="16" t="s">
        <v>23</v>
      </c>
      <c r="Q5" s="15">
        <v>1100</v>
      </c>
      <c r="R5" s="14">
        <v>956</v>
      </c>
      <c r="S5" s="17">
        <f t="shared" ref="S5:S68" si="1">(J5/I5*20)+(O5/L5*50)+(R5/Q5*30)</f>
        <v>90.074891774891782</v>
      </c>
    </row>
    <row r="6" spans="1:19">
      <c r="A6" s="11">
        <f>A5+1</f>
        <v>2</v>
      </c>
      <c r="B6" s="11">
        <v>224</v>
      </c>
      <c r="C6" s="11">
        <v>374</v>
      </c>
      <c r="D6" s="12" t="s">
        <v>24</v>
      </c>
      <c r="E6" s="12" t="s">
        <v>25</v>
      </c>
      <c r="F6" s="12" t="s">
        <v>21</v>
      </c>
      <c r="G6" s="13" t="s">
        <v>22</v>
      </c>
      <c r="H6" s="14">
        <v>260195</v>
      </c>
      <c r="I6" s="14">
        <v>1050</v>
      </c>
      <c r="J6" s="14">
        <v>997</v>
      </c>
      <c r="K6" s="14">
        <v>643162</v>
      </c>
      <c r="L6" s="15">
        <v>1100</v>
      </c>
      <c r="M6" s="14">
        <v>984</v>
      </c>
      <c r="N6" s="14"/>
      <c r="O6" s="14">
        <f t="shared" si="0"/>
        <v>984</v>
      </c>
      <c r="P6" s="16" t="s">
        <v>26</v>
      </c>
      <c r="Q6" s="15">
        <v>1100</v>
      </c>
      <c r="R6" s="14">
        <v>950</v>
      </c>
      <c r="S6" s="17">
        <f t="shared" si="1"/>
        <v>89.626839826839827</v>
      </c>
    </row>
    <row r="7" spans="1:19">
      <c r="A7" s="11">
        <f t="shared" ref="A7:A70" si="2">A6+1</f>
        <v>3</v>
      </c>
      <c r="B7" s="11">
        <v>336</v>
      </c>
      <c r="C7" s="11">
        <v>483</v>
      </c>
      <c r="D7" s="12" t="s">
        <v>27</v>
      </c>
      <c r="E7" s="12" t="s">
        <v>28</v>
      </c>
      <c r="F7" s="12" t="s">
        <v>21</v>
      </c>
      <c r="G7" s="13" t="s">
        <v>22</v>
      </c>
      <c r="H7" s="14">
        <v>116619</v>
      </c>
      <c r="I7" s="14">
        <v>1050</v>
      </c>
      <c r="J7" s="14">
        <v>973</v>
      </c>
      <c r="K7" s="14">
        <v>103090</v>
      </c>
      <c r="L7" s="15">
        <v>1100</v>
      </c>
      <c r="M7" s="14">
        <v>988</v>
      </c>
      <c r="N7" s="14"/>
      <c r="O7" s="14">
        <f t="shared" si="0"/>
        <v>988</v>
      </c>
      <c r="P7" s="16" t="s">
        <v>29</v>
      </c>
      <c r="Q7" s="15">
        <v>1100</v>
      </c>
      <c r="R7" s="14">
        <v>952</v>
      </c>
      <c r="S7" s="17">
        <f t="shared" si="1"/>
        <v>89.406060606060606</v>
      </c>
    </row>
    <row r="8" spans="1:19">
      <c r="A8" s="11">
        <f t="shared" si="2"/>
        <v>4</v>
      </c>
      <c r="B8" s="11">
        <v>300</v>
      </c>
      <c r="C8" s="11">
        <v>448</v>
      </c>
      <c r="D8" s="12" t="s">
        <v>30</v>
      </c>
      <c r="E8" s="12" t="s">
        <v>31</v>
      </c>
      <c r="F8" s="12" t="s">
        <v>21</v>
      </c>
      <c r="G8" s="13" t="s">
        <v>22</v>
      </c>
      <c r="H8" s="14">
        <v>144186</v>
      </c>
      <c r="I8" s="14">
        <v>1050</v>
      </c>
      <c r="J8" s="14">
        <v>992</v>
      </c>
      <c r="K8" s="14">
        <v>708581</v>
      </c>
      <c r="L8" s="15">
        <v>1100</v>
      </c>
      <c r="M8" s="14">
        <v>989</v>
      </c>
      <c r="N8" s="14"/>
      <c r="O8" s="14">
        <f t="shared" si="0"/>
        <v>989</v>
      </c>
      <c r="P8" s="16" t="s">
        <v>32</v>
      </c>
      <c r="Q8" s="15">
        <v>1100</v>
      </c>
      <c r="R8" s="14">
        <v>926</v>
      </c>
      <c r="S8" s="17">
        <f t="shared" si="1"/>
        <v>89.104329004329003</v>
      </c>
    </row>
    <row r="9" spans="1:19">
      <c r="A9" s="11">
        <f t="shared" si="2"/>
        <v>5</v>
      </c>
      <c r="B9" s="11">
        <v>232</v>
      </c>
      <c r="C9" s="11">
        <v>382</v>
      </c>
      <c r="D9" s="12" t="s">
        <v>33</v>
      </c>
      <c r="E9" s="12" t="s">
        <v>34</v>
      </c>
      <c r="F9" s="12" t="s">
        <v>21</v>
      </c>
      <c r="G9" s="13" t="s">
        <v>22</v>
      </c>
      <c r="H9" s="14">
        <v>152182</v>
      </c>
      <c r="I9" s="14">
        <v>1050</v>
      </c>
      <c r="J9" s="14">
        <v>1000</v>
      </c>
      <c r="K9" s="14">
        <v>504248</v>
      </c>
      <c r="L9" s="15">
        <v>1100</v>
      </c>
      <c r="M9" s="14">
        <v>991</v>
      </c>
      <c r="N9" s="14"/>
      <c r="O9" s="14">
        <f t="shared" si="0"/>
        <v>991</v>
      </c>
      <c r="P9" s="16" t="s">
        <v>35</v>
      </c>
      <c r="Q9" s="15">
        <v>1100</v>
      </c>
      <c r="R9" s="14">
        <v>917</v>
      </c>
      <c r="S9" s="17">
        <f t="shared" si="1"/>
        <v>89.102164502164499</v>
      </c>
    </row>
    <row r="10" spans="1:19">
      <c r="A10" s="11">
        <f t="shared" si="2"/>
        <v>6</v>
      </c>
      <c r="B10" s="11">
        <v>510</v>
      </c>
      <c r="C10" s="11">
        <v>645</v>
      </c>
      <c r="D10" s="12" t="s">
        <v>36</v>
      </c>
      <c r="E10" s="12" t="s">
        <v>37</v>
      </c>
      <c r="F10" s="12" t="s">
        <v>21</v>
      </c>
      <c r="G10" s="13" t="s">
        <v>22</v>
      </c>
      <c r="H10" s="14">
        <v>153507</v>
      </c>
      <c r="I10" s="14">
        <v>1050</v>
      </c>
      <c r="J10" s="14">
        <v>970</v>
      </c>
      <c r="K10" s="14">
        <v>521450</v>
      </c>
      <c r="L10" s="15">
        <v>1100</v>
      </c>
      <c r="M10" s="14">
        <v>976</v>
      </c>
      <c r="N10" s="14"/>
      <c r="O10" s="14">
        <f t="shared" si="0"/>
        <v>976</v>
      </c>
      <c r="P10" s="16" t="s">
        <v>38</v>
      </c>
      <c r="Q10" s="15">
        <v>1100</v>
      </c>
      <c r="R10" s="14">
        <v>962</v>
      </c>
      <c r="S10" s="17">
        <f t="shared" si="1"/>
        <v>89.076190476190476</v>
      </c>
    </row>
    <row r="11" spans="1:19">
      <c r="A11" s="11">
        <f t="shared" si="2"/>
        <v>7</v>
      </c>
      <c r="B11" s="11">
        <v>574</v>
      </c>
      <c r="C11" s="11">
        <v>701</v>
      </c>
      <c r="D11" s="12" t="s">
        <v>39</v>
      </c>
      <c r="E11" s="12" t="s">
        <v>40</v>
      </c>
      <c r="F11" s="12" t="s">
        <v>21</v>
      </c>
      <c r="G11" s="13" t="s">
        <v>22</v>
      </c>
      <c r="H11" s="18">
        <v>191047</v>
      </c>
      <c r="I11" s="14">
        <v>1100</v>
      </c>
      <c r="J11" s="14">
        <v>1036</v>
      </c>
      <c r="K11" s="14">
        <v>522137</v>
      </c>
      <c r="L11" s="15">
        <v>1100</v>
      </c>
      <c r="M11" s="14">
        <v>964</v>
      </c>
      <c r="N11" s="14">
        <v>20</v>
      </c>
      <c r="O11" s="14">
        <f t="shared" si="0"/>
        <v>984</v>
      </c>
      <c r="P11" s="16" t="s">
        <v>41</v>
      </c>
      <c r="Q11" s="15">
        <v>1100</v>
      </c>
      <c r="R11" s="14">
        <v>935</v>
      </c>
      <c r="S11" s="17">
        <f t="shared" si="1"/>
        <v>89.063636363636363</v>
      </c>
    </row>
    <row r="12" spans="1:19" s="26" customFormat="1">
      <c r="A12" s="11">
        <f t="shared" si="2"/>
        <v>8</v>
      </c>
      <c r="B12" s="19">
        <v>707</v>
      </c>
      <c r="C12" s="19">
        <v>822</v>
      </c>
      <c r="D12" s="20" t="s">
        <v>42</v>
      </c>
      <c r="E12" s="20" t="s">
        <v>43</v>
      </c>
      <c r="F12" s="20" t="s">
        <v>21</v>
      </c>
      <c r="G12" s="21" t="s">
        <v>22</v>
      </c>
      <c r="H12" s="22"/>
      <c r="I12" s="22">
        <v>1050</v>
      </c>
      <c r="J12" s="22">
        <v>961</v>
      </c>
      <c r="K12" s="22">
        <v>519442</v>
      </c>
      <c r="L12" s="23">
        <v>1100</v>
      </c>
      <c r="M12" s="22">
        <v>981</v>
      </c>
      <c r="N12" s="22"/>
      <c r="O12" s="22">
        <f t="shared" si="0"/>
        <v>981</v>
      </c>
      <c r="P12" s="24" t="s">
        <v>44</v>
      </c>
      <c r="Q12" s="23">
        <v>1100</v>
      </c>
      <c r="R12" s="22">
        <v>956</v>
      </c>
      <c r="S12" s="25">
        <f t="shared" si="1"/>
        <v>88.968398268398275</v>
      </c>
    </row>
    <row r="13" spans="1:19">
      <c r="A13" s="11">
        <f t="shared" si="2"/>
        <v>9</v>
      </c>
      <c r="B13" s="11">
        <v>540</v>
      </c>
      <c r="C13" s="11">
        <v>613</v>
      </c>
      <c r="D13" s="12" t="s">
        <v>45</v>
      </c>
      <c r="E13" s="12" t="s">
        <v>46</v>
      </c>
      <c r="F13" s="12" t="s">
        <v>21</v>
      </c>
      <c r="G13" s="13" t="s">
        <v>22</v>
      </c>
      <c r="H13" s="18">
        <v>458431</v>
      </c>
      <c r="I13" s="14">
        <v>1100</v>
      </c>
      <c r="J13" s="14">
        <v>1014</v>
      </c>
      <c r="K13" s="14">
        <v>212089</v>
      </c>
      <c r="L13" s="15">
        <v>1100</v>
      </c>
      <c r="M13" s="14">
        <v>956</v>
      </c>
      <c r="N13" s="14">
        <v>20</v>
      </c>
      <c r="O13" s="14">
        <f t="shared" si="0"/>
        <v>976</v>
      </c>
      <c r="P13" s="16" t="s">
        <v>47</v>
      </c>
      <c r="Q13" s="15">
        <v>1100</v>
      </c>
      <c r="R13" s="14">
        <v>958</v>
      </c>
      <c r="S13" s="17">
        <f t="shared" si="1"/>
        <v>88.927272727272737</v>
      </c>
    </row>
    <row r="14" spans="1:19">
      <c r="A14" s="11">
        <f t="shared" si="2"/>
        <v>10</v>
      </c>
      <c r="B14" s="11">
        <v>277</v>
      </c>
      <c r="C14" s="11">
        <v>426</v>
      </c>
      <c r="D14" s="12" t="s">
        <v>48</v>
      </c>
      <c r="E14" s="12" t="s">
        <v>49</v>
      </c>
      <c r="F14" s="12" t="s">
        <v>21</v>
      </c>
      <c r="G14" s="13" t="s">
        <v>22</v>
      </c>
      <c r="H14" s="18">
        <v>825539</v>
      </c>
      <c r="I14" s="14">
        <v>1050</v>
      </c>
      <c r="J14" s="14">
        <v>967</v>
      </c>
      <c r="K14" s="14">
        <v>742274</v>
      </c>
      <c r="L14" s="15">
        <v>1100</v>
      </c>
      <c r="M14" s="14">
        <v>982</v>
      </c>
      <c r="N14" s="14"/>
      <c r="O14" s="14">
        <f t="shared" si="0"/>
        <v>982</v>
      </c>
      <c r="P14" s="16" t="s">
        <v>50</v>
      </c>
      <c r="Q14" s="15">
        <v>1100</v>
      </c>
      <c r="R14" s="14">
        <v>944</v>
      </c>
      <c r="S14" s="17">
        <f t="shared" si="1"/>
        <v>88.800865800865793</v>
      </c>
    </row>
    <row r="15" spans="1:19">
      <c r="A15" s="11">
        <f t="shared" si="2"/>
        <v>11</v>
      </c>
      <c r="B15" s="11">
        <v>286</v>
      </c>
      <c r="C15" s="11">
        <v>435</v>
      </c>
      <c r="D15" s="12" t="s">
        <v>51</v>
      </c>
      <c r="E15" s="12" t="s">
        <v>52</v>
      </c>
      <c r="F15" s="12" t="s">
        <v>21</v>
      </c>
      <c r="G15" s="13" t="s">
        <v>22</v>
      </c>
      <c r="H15" s="18">
        <v>209712</v>
      </c>
      <c r="I15" s="14">
        <v>1050</v>
      </c>
      <c r="J15" s="14">
        <v>989</v>
      </c>
      <c r="K15" s="14">
        <v>524985</v>
      </c>
      <c r="L15" s="15">
        <v>1100</v>
      </c>
      <c r="M15" s="14">
        <v>949</v>
      </c>
      <c r="N15" s="14">
        <v>20</v>
      </c>
      <c r="O15" s="14">
        <f t="shared" si="0"/>
        <v>969</v>
      </c>
      <c r="P15" s="16" t="s">
        <v>53</v>
      </c>
      <c r="Q15" s="15">
        <v>1100</v>
      </c>
      <c r="R15" s="14">
        <v>950</v>
      </c>
      <c r="S15" s="17">
        <f t="shared" si="1"/>
        <v>88.792640692640688</v>
      </c>
    </row>
    <row r="16" spans="1:19">
      <c r="A16" s="11">
        <f t="shared" si="2"/>
        <v>12</v>
      </c>
      <c r="B16" s="11">
        <v>18</v>
      </c>
      <c r="C16" s="11">
        <v>10</v>
      </c>
      <c r="D16" s="12" t="s">
        <v>54</v>
      </c>
      <c r="E16" s="12" t="s">
        <v>55</v>
      </c>
      <c r="F16" s="12" t="s">
        <v>21</v>
      </c>
      <c r="G16" s="13" t="s">
        <v>22</v>
      </c>
      <c r="H16" s="14">
        <v>223935</v>
      </c>
      <c r="I16" s="14">
        <v>1100</v>
      </c>
      <c r="J16" s="14">
        <v>1028</v>
      </c>
      <c r="K16" s="14">
        <v>519740</v>
      </c>
      <c r="L16" s="15">
        <v>1100</v>
      </c>
      <c r="M16" s="14">
        <v>1001</v>
      </c>
      <c r="N16" s="14"/>
      <c r="O16" s="14">
        <f t="shared" si="0"/>
        <v>1001</v>
      </c>
      <c r="P16" s="18">
        <v>1002600</v>
      </c>
      <c r="Q16" s="15">
        <v>1100</v>
      </c>
      <c r="R16" s="14">
        <v>902</v>
      </c>
      <c r="S16" s="17">
        <f t="shared" si="1"/>
        <v>88.790909090909082</v>
      </c>
    </row>
    <row r="17" spans="1:19">
      <c r="A17" s="11">
        <f t="shared" si="2"/>
        <v>13</v>
      </c>
      <c r="B17" s="11">
        <v>308</v>
      </c>
      <c r="C17" s="11">
        <v>456</v>
      </c>
      <c r="D17" s="12" t="s">
        <v>56</v>
      </c>
      <c r="E17" s="12" t="s">
        <v>57</v>
      </c>
      <c r="F17" s="12" t="s">
        <v>21</v>
      </c>
      <c r="G17" s="13" t="s">
        <v>22</v>
      </c>
      <c r="H17" s="18">
        <v>185013</v>
      </c>
      <c r="I17" s="14">
        <v>1100</v>
      </c>
      <c r="J17" s="14">
        <v>1043</v>
      </c>
      <c r="K17" s="14">
        <v>522106</v>
      </c>
      <c r="L17" s="15">
        <v>1100</v>
      </c>
      <c r="M17" s="14">
        <v>995</v>
      </c>
      <c r="N17" s="14"/>
      <c r="O17" s="14">
        <f t="shared" si="0"/>
        <v>995</v>
      </c>
      <c r="P17" s="16" t="s">
        <v>58</v>
      </c>
      <c r="Q17" s="15">
        <v>1100</v>
      </c>
      <c r="R17" s="14">
        <v>902</v>
      </c>
      <c r="S17" s="17">
        <f t="shared" si="1"/>
        <v>88.790909090909082</v>
      </c>
    </row>
    <row r="18" spans="1:19">
      <c r="A18" s="11">
        <f t="shared" si="2"/>
        <v>14</v>
      </c>
      <c r="B18" s="11">
        <v>362</v>
      </c>
      <c r="C18" s="11">
        <v>509</v>
      </c>
      <c r="D18" s="12" t="s">
        <v>59</v>
      </c>
      <c r="E18" s="12" t="s">
        <v>60</v>
      </c>
      <c r="F18" s="12" t="s">
        <v>21</v>
      </c>
      <c r="G18" s="13" t="s">
        <v>22</v>
      </c>
      <c r="H18" s="14">
        <v>131410</v>
      </c>
      <c r="I18" s="14">
        <v>1050</v>
      </c>
      <c r="J18" s="14">
        <v>984</v>
      </c>
      <c r="K18" s="14">
        <v>804838</v>
      </c>
      <c r="L18" s="15">
        <v>1100</v>
      </c>
      <c r="M18" s="14">
        <v>979</v>
      </c>
      <c r="N18" s="14"/>
      <c r="O18" s="14">
        <f t="shared" si="0"/>
        <v>979</v>
      </c>
      <c r="P18" s="14">
        <v>14385</v>
      </c>
      <c r="Q18" s="15">
        <v>1100</v>
      </c>
      <c r="R18" s="14">
        <v>934</v>
      </c>
      <c r="S18" s="17">
        <f t="shared" si="1"/>
        <v>88.715584415584416</v>
      </c>
    </row>
    <row r="19" spans="1:19">
      <c r="A19" s="11">
        <f t="shared" si="2"/>
        <v>15</v>
      </c>
      <c r="B19" s="11">
        <v>428</v>
      </c>
      <c r="C19" s="11">
        <v>570</v>
      </c>
      <c r="D19" s="12" t="s">
        <v>56</v>
      </c>
      <c r="E19" s="12" t="s">
        <v>61</v>
      </c>
      <c r="F19" s="12" t="s">
        <v>21</v>
      </c>
      <c r="G19" s="13" t="s">
        <v>22</v>
      </c>
      <c r="H19" s="14">
        <v>238347</v>
      </c>
      <c r="I19" s="14">
        <v>1050</v>
      </c>
      <c r="J19" s="14">
        <v>970</v>
      </c>
      <c r="K19" s="14">
        <v>705836</v>
      </c>
      <c r="L19" s="15">
        <v>1100</v>
      </c>
      <c r="M19" s="14">
        <v>977</v>
      </c>
      <c r="N19" s="14"/>
      <c r="O19" s="14">
        <f t="shared" si="0"/>
        <v>977</v>
      </c>
      <c r="P19" s="16" t="s">
        <v>62</v>
      </c>
      <c r="Q19" s="15">
        <v>1100</v>
      </c>
      <c r="R19" s="14">
        <v>945</v>
      </c>
      <c r="S19" s="17">
        <f t="shared" si="1"/>
        <v>88.658008658008669</v>
      </c>
    </row>
    <row r="20" spans="1:19">
      <c r="A20" s="11">
        <f t="shared" si="2"/>
        <v>16</v>
      </c>
      <c r="B20" s="11">
        <v>621</v>
      </c>
      <c r="C20" s="11">
        <v>740</v>
      </c>
      <c r="D20" s="12" t="s">
        <v>63</v>
      </c>
      <c r="E20" s="12" t="s">
        <v>64</v>
      </c>
      <c r="F20" s="12" t="s">
        <v>21</v>
      </c>
      <c r="G20" s="13" t="s">
        <v>22</v>
      </c>
      <c r="H20" s="14">
        <v>436656</v>
      </c>
      <c r="I20" s="14">
        <v>1050</v>
      </c>
      <c r="J20" s="14">
        <v>988</v>
      </c>
      <c r="K20" s="14">
        <v>207994</v>
      </c>
      <c r="L20" s="15">
        <v>1100</v>
      </c>
      <c r="M20" s="14">
        <v>970</v>
      </c>
      <c r="N20" s="14"/>
      <c r="O20" s="14">
        <f t="shared" si="0"/>
        <v>970</v>
      </c>
      <c r="P20" s="16" t="s">
        <v>65</v>
      </c>
      <c r="Q20" s="15">
        <v>1100</v>
      </c>
      <c r="R20" s="14">
        <v>944</v>
      </c>
      <c r="S20" s="17">
        <f t="shared" si="1"/>
        <v>88.655411255411266</v>
      </c>
    </row>
    <row r="21" spans="1:19">
      <c r="A21" s="11">
        <f t="shared" si="2"/>
        <v>17</v>
      </c>
      <c r="B21" s="11">
        <v>672</v>
      </c>
      <c r="C21" s="11">
        <v>787</v>
      </c>
      <c r="D21" s="12" t="s">
        <v>66</v>
      </c>
      <c r="E21" s="12" t="s">
        <v>67</v>
      </c>
      <c r="F21" s="12" t="s">
        <v>21</v>
      </c>
      <c r="G21" s="13" t="s">
        <v>22</v>
      </c>
      <c r="H21" s="14">
        <v>223486</v>
      </c>
      <c r="I21" s="14">
        <v>1050</v>
      </c>
      <c r="J21" s="14">
        <v>947</v>
      </c>
      <c r="K21" s="14">
        <v>523416</v>
      </c>
      <c r="L21" s="15">
        <v>1100</v>
      </c>
      <c r="M21" s="14">
        <v>983</v>
      </c>
      <c r="N21" s="14"/>
      <c r="O21" s="14">
        <f t="shared" si="0"/>
        <v>983</v>
      </c>
      <c r="P21" s="16" t="s">
        <v>68</v>
      </c>
      <c r="Q21" s="15">
        <v>1100</v>
      </c>
      <c r="R21" s="14">
        <v>950</v>
      </c>
      <c r="S21" s="17">
        <f t="shared" si="1"/>
        <v>88.629004329004331</v>
      </c>
    </row>
    <row r="22" spans="1:19" s="26" customFormat="1">
      <c r="A22" s="11">
        <f t="shared" si="2"/>
        <v>18</v>
      </c>
      <c r="B22" s="19">
        <v>644</v>
      </c>
      <c r="C22" s="19">
        <v>764</v>
      </c>
      <c r="D22" s="20" t="s">
        <v>69</v>
      </c>
      <c r="E22" s="20" t="s">
        <v>70</v>
      </c>
      <c r="F22" s="20" t="s">
        <v>21</v>
      </c>
      <c r="G22" s="21" t="s">
        <v>22</v>
      </c>
      <c r="H22" s="22">
        <v>202680</v>
      </c>
      <c r="I22" s="22">
        <v>1050</v>
      </c>
      <c r="J22" s="22">
        <v>966</v>
      </c>
      <c r="K22" s="22">
        <v>524445</v>
      </c>
      <c r="L22" s="23">
        <v>1100</v>
      </c>
      <c r="M22" s="22">
        <v>982</v>
      </c>
      <c r="N22" s="22"/>
      <c r="O22" s="22">
        <f t="shared" si="0"/>
        <v>982</v>
      </c>
      <c r="P22" s="24" t="s">
        <v>71</v>
      </c>
      <c r="Q22" s="23">
        <v>1100</v>
      </c>
      <c r="R22" s="22">
        <v>938</v>
      </c>
      <c r="S22" s="25">
        <f t="shared" si="1"/>
        <v>88.61818181818181</v>
      </c>
    </row>
    <row r="23" spans="1:19">
      <c r="A23" s="11">
        <f t="shared" si="2"/>
        <v>19</v>
      </c>
      <c r="B23" s="11">
        <v>608</v>
      </c>
      <c r="C23" s="11">
        <v>733</v>
      </c>
      <c r="D23" s="12" t="s">
        <v>72</v>
      </c>
      <c r="E23" s="12" t="s">
        <v>73</v>
      </c>
      <c r="F23" s="12" t="s">
        <v>21</v>
      </c>
      <c r="G23" s="13" t="s">
        <v>22</v>
      </c>
      <c r="H23" s="14">
        <v>259074</v>
      </c>
      <c r="I23" s="14">
        <v>1050</v>
      </c>
      <c r="J23" s="14">
        <v>949</v>
      </c>
      <c r="K23" s="14">
        <v>211370</v>
      </c>
      <c r="L23" s="15">
        <v>1100</v>
      </c>
      <c r="M23" s="14">
        <v>978</v>
      </c>
      <c r="N23" s="14"/>
      <c r="O23" s="14">
        <f t="shared" si="0"/>
        <v>978</v>
      </c>
      <c r="P23" s="16" t="s">
        <v>74</v>
      </c>
      <c r="Q23" s="15">
        <v>1100</v>
      </c>
      <c r="R23" s="14">
        <v>953</v>
      </c>
      <c r="S23" s="17">
        <f t="shared" si="1"/>
        <v>88.521645021645014</v>
      </c>
    </row>
    <row r="24" spans="1:19">
      <c r="A24" s="11">
        <f t="shared" si="2"/>
        <v>20</v>
      </c>
      <c r="B24" s="11">
        <v>264</v>
      </c>
      <c r="C24" s="11">
        <v>413</v>
      </c>
      <c r="D24" s="12" t="s">
        <v>75</v>
      </c>
      <c r="E24" s="12" t="s">
        <v>76</v>
      </c>
      <c r="F24" s="12" t="s">
        <v>21</v>
      </c>
      <c r="G24" s="13" t="s">
        <v>22</v>
      </c>
      <c r="H24" s="14">
        <v>196975</v>
      </c>
      <c r="I24" s="14">
        <v>1050</v>
      </c>
      <c r="J24" s="14">
        <v>972</v>
      </c>
      <c r="K24" s="14">
        <v>524435</v>
      </c>
      <c r="L24" s="15">
        <v>1100</v>
      </c>
      <c r="M24" s="14">
        <v>977</v>
      </c>
      <c r="N24" s="14"/>
      <c r="O24" s="14">
        <f t="shared" si="0"/>
        <v>977</v>
      </c>
      <c r="P24" s="16" t="s">
        <v>77</v>
      </c>
      <c r="Q24" s="15">
        <v>1100</v>
      </c>
      <c r="R24" s="14">
        <v>938</v>
      </c>
      <c r="S24" s="17">
        <f t="shared" si="1"/>
        <v>88.505194805194805</v>
      </c>
    </row>
    <row r="25" spans="1:19">
      <c r="A25" s="11">
        <f t="shared" si="2"/>
        <v>21</v>
      </c>
      <c r="B25" s="11">
        <v>263</v>
      </c>
      <c r="C25" s="11">
        <v>412</v>
      </c>
      <c r="D25" s="12" t="s">
        <v>78</v>
      </c>
      <c r="E25" s="12" t="s">
        <v>79</v>
      </c>
      <c r="F25" s="12" t="s">
        <v>21</v>
      </c>
      <c r="G25" s="13" t="s">
        <v>22</v>
      </c>
      <c r="H25" s="14">
        <v>193602</v>
      </c>
      <c r="I25" s="14">
        <v>1050</v>
      </c>
      <c r="J25" s="14">
        <v>949</v>
      </c>
      <c r="K25" s="14">
        <v>520682</v>
      </c>
      <c r="L25" s="15">
        <v>1100</v>
      </c>
      <c r="M25" s="14">
        <v>990</v>
      </c>
      <c r="N25" s="14"/>
      <c r="O25" s="14">
        <f t="shared" si="0"/>
        <v>990</v>
      </c>
      <c r="P25" s="16" t="s">
        <v>80</v>
      </c>
      <c r="Q25" s="15">
        <v>1100</v>
      </c>
      <c r="R25" s="14">
        <v>929</v>
      </c>
      <c r="S25" s="17">
        <f t="shared" si="1"/>
        <v>88.412554112554119</v>
      </c>
    </row>
    <row r="26" spans="1:19">
      <c r="A26" s="11">
        <f t="shared" si="2"/>
        <v>22</v>
      </c>
      <c r="B26" s="11">
        <v>494</v>
      </c>
      <c r="C26" s="11">
        <v>630</v>
      </c>
      <c r="D26" s="12" t="s">
        <v>81</v>
      </c>
      <c r="E26" s="12" t="s">
        <v>82</v>
      </c>
      <c r="F26" s="12" t="s">
        <v>21</v>
      </c>
      <c r="G26" s="13" t="s">
        <v>22</v>
      </c>
      <c r="H26" s="18">
        <v>227303</v>
      </c>
      <c r="I26" s="14">
        <v>1050</v>
      </c>
      <c r="J26" s="14">
        <v>999</v>
      </c>
      <c r="K26" s="14">
        <v>407043</v>
      </c>
      <c r="L26" s="15">
        <v>1100</v>
      </c>
      <c r="M26" s="14">
        <v>966</v>
      </c>
      <c r="N26" s="14"/>
      <c r="O26" s="14">
        <f t="shared" si="0"/>
        <v>966</v>
      </c>
      <c r="P26" s="16" t="s">
        <v>83</v>
      </c>
      <c r="Q26" s="15">
        <v>1100</v>
      </c>
      <c r="R26" s="14">
        <v>934</v>
      </c>
      <c r="S26" s="17">
        <f t="shared" si="1"/>
        <v>88.410389610389601</v>
      </c>
    </row>
    <row r="27" spans="1:19">
      <c r="A27" s="11">
        <f t="shared" si="2"/>
        <v>23</v>
      </c>
      <c r="B27" s="11">
        <v>596</v>
      </c>
      <c r="C27" s="11">
        <v>722</v>
      </c>
      <c r="D27" s="12" t="s">
        <v>84</v>
      </c>
      <c r="E27" s="12" t="s">
        <v>85</v>
      </c>
      <c r="F27" s="12" t="s">
        <v>21</v>
      </c>
      <c r="G27" s="13" t="s">
        <v>22</v>
      </c>
      <c r="H27" s="14">
        <v>139029</v>
      </c>
      <c r="I27" s="14">
        <v>1050</v>
      </c>
      <c r="J27" s="14">
        <v>921</v>
      </c>
      <c r="K27" s="14">
        <v>519355</v>
      </c>
      <c r="L27" s="15">
        <v>1100</v>
      </c>
      <c r="M27" s="14">
        <v>983</v>
      </c>
      <c r="N27" s="14"/>
      <c r="O27" s="14">
        <f t="shared" si="0"/>
        <v>983</v>
      </c>
      <c r="P27" s="16" t="s">
        <v>86</v>
      </c>
      <c r="Q27" s="15">
        <v>1100</v>
      </c>
      <c r="R27" s="14">
        <v>960</v>
      </c>
      <c r="S27" s="17">
        <f t="shared" si="1"/>
        <v>88.406493506493518</v>
      </c>
    </row>
    <row r="28" spans="1:19">
      <c r="A28" s="11">
        <f t="shared" si="2"/>
        <v>24</v>
      </c>
      <c r="B28" s="11">
        <v>497</v>
      </c>
      <c r="C28" s="11">
        <v>632</v>
      </c>
      <c r="D28" s="12" t="s">
        <v>87</v>
      </c>
      <c r="E28" s="12" t="s">
        <v>88</v>
      </c>
      <c r="F28" s="12" t="s">
        <v>21</v>
      </c>
      <c r="G28" s="13" t="s">
        <v>22</v>
      </c>
      <c r="H28" s="18">
        <v>431427</v>
      </c>
      <c r="I28" s="14">
        <v>1050</v>
      </c>
      <c r="J28" s="14">
        <v>948</v>
      </c>
      <c r="K28" s="14">
        <v>115000</v>
      </c>
      <c r="L28" s="15">
        <v>1100</v>
      </c>
      <c r="M28" s="14">
        <v>974</v>
      </c>
      <c r="N28" s="14"/>
      <c r="O28" s="14">
        <f t="shared" si="0"/>
        <v>974</v>
      </c>
      <c r="P28" s="16" t="s">
        <v>89</v>
      </c>
      <c r="Q28" s="15">
        <v>1100</v>
      </c>
      <c r="R28" s="14">
        <v>956</v>
      </c>
      <c r="S28" s="17">
        <f t="shared" si="1"/>
        <v>88.402597402597408</v>
      </c>
    </row>
    <row r="29" spans="1:19">
      <c r="A29" s="11">
        <f t="shared" si="2"/>
        <v>25</v>
      </c>
      <c r="B29" s="11">
        <v>638</v>
      </c>
      <c r="C29" s="11">
        <v>758</v>
      </c>
      <c r="D29" s="12" t="s">
        <v>90</v>
      </c>
      <c r="E29" s="12" t="s">
        <v>91</v>
      </c>
      <c r="F29" s="12" t="s">
        <v>21</v>
      </c>
      <c r="G29" s="13" t="s">
        <v>22</v>
      </c>
      <c r="H29" s="18">
        <v>468565</v>
      </c>
      <c r="I29" s="14">
        <v>1050</v>
      </c>
      <c r="J29" s="14">
        <v>903</v>
      </c>
      <c r="K29" s="14">
        <v>102596</v>
      </c>
      <c r="L29" s="15">
        <v>1100</v>
      </c>
      <c r="M29" s="14">
        <v>990</v>
      </c>
      <c r="N29" s="14"/>
      <c r="O29" s="14">
        <f t="shared" si="0"/>
        <v>990</v>
      </c>
      <c r="P29" s="14">
        <v>1204198</v>
      </c>
      <c r="Q29" s="15">
        <v>1100</v>
      </c>
      <c r="R29" s="14">
        <v>960</v>
      </c>
      <c r="S29" s="17">
        <f t="shared" si="1"/>
        <v>88.381818181818176</v>
      </c>
    </row>
    <row r="30" spans="1:19">
      <c r="A30" s="11">
        <f t="shared" si="2"/>
        <v>26</v>
      </c>
      <c r="B30" s="11">
        <v>270</v>
      </c>
      <c r="C30" s="11">
        <v>419</v>
      </c>
      <c r="D30" s="12" t="s">
        <v>92</v>
      </c>
      <c r="E30" s="12" t="s">
        <v>93</v>
      </c>
      <c r="F30" s="12" t="s">
        <v>21</v>
      </c>
      <c r="G30" s="13" t="s">
        <v>22</v>
      </c>
      <c r="H30" s="14">
        <v>828554</v>
      </c>
      <c r="I30" s="14">
        <v>1050</v>
      </c>
      <c r="J30" s="14">
        <v>968</v>
      </c>
      <c r="K30" s="14">
        <v>711457</v>
      </c>
      <c r="L30" s="15">
        <v>1100</v>
      </c>
      <c r="M30" s="14">
        <v>960</v>
      </c>
      <c r="N30" s="14"/>
      <c r="O30" s="14">
        <f t="shared" si="0"/>
        <v>960</v>
      </c>
      <c r="P30" s="16" t="s">
        <v>94</v>
      </c>
      <c r="Q30" s="15">
        <v>1100</v>
      </c>
      <c r="R30" s="14">
        <v>964</v>
      </c>
      <c r="S30" s="17">
        <f t="shared" si="1"/>
        <v>88.365367965367966</v>
      </c>
    </row>
    <row r="31" spans="1:19">
      <c r="A31" s="11">
        <f t="shared" si="2"/>
        <v>27</v>
      </c>
      <c r="B31" s="11">
        <v>650</v>
      </c>
      <c r="C31" s="11">
        <v>770</v>
      </c>
      <c r="D31" s="12" t="s">
        <v>95</v>
      </c>
      <c r="E31" s="12" t="s">
        <v>96</v>
      </c>
      <c r="F31" s="12" t="s">
        <v>21</v>
      </c>
      <c r="G31" s="13" t="s">
        <v>22</v>
      </c>
      <c r="H31" s="14">
        <v>116535</v>
      </c>
      <c r="I31" s="14">
        <v>1050</v>
      </c>
      <c r="J31" s="14">
        <v>945</v>
      </c>
      <c r="K31" s="14">
        <v>103167</v>
      </c>
      <c r="L31" s="15">
        <v>1100</v>
      </c>
      <c r="M31" s="14">
        <v>961</v>
      </c>
      <c r="N31" s="14">
        <v>20</v>
      </c>
      <c r="O31" s="14">
        <f t="shared" si="0"/>
        <v>981</v>
      </c>
      <c r="P31" s="14">
        <v>1204222</v>
      </c>
      <c r="Q31" s="15">
        <v>1100</v>
      </c>
      <c r="R31" s="14">
        <v>945</v>
      </c>
      <c r="S31" s="17">
        <f t="shared" si="1"/>
        <v>88.363636363636374</v>
      </c>
    </row>
    <row r="32" spans="1:19">
      <c r="A32" s="11">
        <f t="shared" si="2"/>
        <v>28</v>
      </c>
      <c r="B32" s="11">
        <v>225</v>
      </c>
      <c r="C32" s="11">
        <v>375</v>
      </c>
      <c r="D32" s="12" t="s">
        <v>97</v>
      </c>
      <c r="E32" s="12" t="s">
        <v>98</v>
      </c>
      <c r="F32" s="12" t="s">
        <v>21</v>
      </c>
      <c r="G32" s="13" t="s">
        <v>22</v>
      </c>
      <c r="H32" s="16" t="s">
        <v>99</v>
      </c>
      <c r="I32" s="14">
        <v>1050</v>
      </c>
      <c r="J32" s="14">
        <v>946</v>
      </c>
      <c r="K32" s="14">
        <v>123042</v>
      </c>
      <c r="L32" s="15">
        <v>1100</v>
      </c>
      <c r="M32" s="14">
        <v>981</v>
      </c>
      <c r="N32" s="14"/>
      <c r="O32" s="14">
        <f t="shared" si="0"/>
        <v>981</v>
      </c>
      <c r="P32" s="16" t="s">
        <v>100</v>
      </c>
      <c r="Q32" s="15">
        <v>1100</v>
      </c>
      <c r="R32" s="14">
        <v>944</v>
      </c>
      <c r="S32" s="17">
        <f t="shared" si="1"/>
        <v>88.355411255411255</v>
      </c>
    </row>
    <row r="33" spans="1:19">
      <c r="A33" s="11">
        <f t="shared" si="2"/>
        <v>29</v>
      </c>
      <c r="B33" s="11">
        <v>474</v>
      </c>
      <c r="C33" s="11">
        <v>614</v>
      </c>
      <c r="D33" s="12" t="s">
        <v>101</v>
      </c>
      <c r="E33" s="12" t="s">
        <v>102</v>
      </c>
      <c r="F33" s="12" t="s">
        <v>21</v>
      </c>
      <c r="G33" s="13" t="s">
        <v>22</v>
      </c>
      <c r="H33" s="14">
        <v>438730</v>
      </c>
      <c r="I33" s="14">
        <v>1050</v>
      </c>
      <c r="J33" s="14">
        <v>982</v>
      </c>
      <c r="K33" s="14">
        <v>106246</v>
      </c>
      <c r="L33" s="15">
        <v>1100</v>
      </c>
      <c r="M33" s="14">
        <v>955</v>
      </c>
      <c r="N33" s="14"/>
      <c r="O33" s="14">
        <f t="shared" si="0"/>
        <v>955</v>
      </c>
      <c r="P33" s="16" t="s">
        <v>103</v>
      </c>
      <c r="Q33" s="15">
        <v>1100</v>
      </c>
      <c r="R33" s="14">
        <v>962</v>
      </c>
      <c r="S33" s="17">
        <f t="shared" si="1"/>
        <v>88.350216450216436</v>
      </c>
    </row>
    <row r="34" spans="1:19">
      <c r="A34" s="11">
        <f t="shared" si="2"/>
        <v>30</v>
      </c>
      <c r="B34" s="11">
        <v>149</v>
      </c>
      <c r="C34" s="11">
        <v>304</v>
      </c>
      <c r="D34" s="12" t="s">
        <v>104</v>
      </c>
      <c r="E34" s="12" t="s">
        <v>105</v>
      </c>
      <c r="F34" s="12" t="s">
        <v>21</v>
      </c>
      <c r="G34" s="13" t="s">
        <v>22</v>
      </c>
      <c r="H34" s="14">
        <v>259462</v>
      </c>
      <c r="I34" s="14">
        <v>1050</v>
      </c>
      <c r="J34" s="14">
        <v>975</v>
      </c>
      <c r="K34" s="14">
        <v>226492</v>
      </c>
      <c r="L34" s="15">
        <v>1100</v>
      </c>
      <c r="M34" s="14">
        <v>980</v>
      </c>
      <c r="N34" s="14"/>
      <c r="O34" s="14">
        <f t="shared" si="0"/>
        <v>980</v>
      </c>
      <c r="P34" s="16" t="s">
        <v>106</v>
      </c>
      <c r="Q34" s="15">
        <v>1100</v>
      </c>
      <c r="R34" s="14">
        <v>925</v>
      </c>
      <c r="S34" s="17">
        <f t="shared" si="1"/>
        <v>88.344155844155836</v>
      </c>
    </row>
    <row r="35" spans="1:19">
      <c r="A35" s="11">
        <f t="shared" si="2"/>
        <v>31</v>
      </c>
      <c r="B35" s="11">
        <v>447</v>
      </c>
      <c r="C35" s="11">
        <v>587</v>
      </c>
      <c r="D35" s="12" t="s">
        <v>107</v>
      </c>
      <c r="E35" s="12" t="s">
        <v>108</v>
      </c>
      <c r="F35" s="12" t="s">
        <v>21</v>
      </c>
      <c r="G35" s="13" t="s">
        <v>22</v>
      </c>
      <c r="H35" s="14">
        <v>170846</v>
      </c>
      <c r="I35" s="14">
        <v>1100</v>
      </c>
      <c r="J35" s="14">
        <v>1004</v>
      </c>
      <c r="K35" s="14">
        <v>523173</v>
      </c>
      <c r="L35" s="15">
        <v>1100</v>
      </c>
      <c r="M35" s="14">
        <v>988</v>
      </c>
      <c r="N35" s="14"/>
      <c r="O35" s="14">
        <f t="shared" si="0"/>
        <v>988</v>
      </c>
      <c r="P35" s="16" t="s">
        <v>109</v>
      </c>
      <c r="Q35" s="15">
        <v>1100</v>
      </c>
      <c r="R35" s="14">
        <v>923</v>
      </c>
      <c r="S35" s="17">
        <f t="shared" si="1"/>
        <v>88.336363636363629</v>
      </c>
    </row>
    <row r="36" spans="1:19">
      <c r="A36" s="11">
        <f t="shared" si="2"/>
        <v>32</v>
      </c>
      <c r="B36" s="11">
        <v>195</v>
      </c>
      <c r="C36" s="11">
        <v>346</v>
      </c>
      <c r="D36" s="12" t="s">
        <v>110</v>
      </c>
      <c r="E36" s="12" t="s">
        <v>111</v>
      </c>
      <c r="F36" s="12" t="s">
        <v>21</v>
      </c>
      <c r="G36" s="13" t="s">
        <v>22</v>
      </c>
      <c r="H36" s="14">
        <v>160530</v>
      </c>
      <c r="I36" s="14">
        <v>1050</v>
      </c>
      <c r="J36" s="14">
        <v>958</v>
      </c>
      <c r="K36" s="14">
        <v>503179</v>
      </c>
      <c r="L36" s="15">
        <v>1100</v>
      </c>
      <c r="M36" s="14">
        <v>986</v>
      </c>
      <c r="N36" s="14"/>
      <c r="O36" s="14">
        <f t="shared" si="0"/>
        <v>986</v>
      </c>
      <c r="P36" s="16" t="s">
        <v>112</v>
      </c>
      <c r="Q36" s="15">
        <v>1100</v>
      </c>
      <c r="R36" s="14">
        <v>926</v>
      </c>
      <c r="S36" s="17">
        <f t="shared" si="1"/>
        <v>88.320346320346317</v>
      </c>
    </row>
    <row r="37" spans="1:19">
      <c r="A37" s="11">
        <f t="shared" si="2"/>
        <v>33</v>
      </c>
      <c r="B37" s="11">
        <v>369</v>
      </c>
      <c r="C37" s="11">
        <v>517</v>
      </c>
      <c r="D37" s="12" t="s">
        <v>113</v>
      </c>
      <c r="E37" s="12" t="s">
        <v>114</v>
      </c>
      <c r="F37" s="12" t="s">
        <v>21</v>
      </c>
      <c r="G37" s="13" t="s">
        <v>22</v>
      </c>
      <c r="H37" s="14">
        <v>108739</v>
      </c>
      <c r="I37" s="14">
        <v>1050</v>
      </c>
      <c r="J37" s="14">
        <v>980</v>
      </c>
      <c r="K37" s="14">
        <v>701289</v>
      </c>
      <c r="L37" s="15">
        <v>1100</v>
      </c>
      <c r="M37" s="14">
        <v>986</v>
      </c>
      <c r="N37" s="14"/>
      <c r="O37" s="14">
        <f t="shared" si="0"/>
        <v>986</v>
      </c>
      <c r="P37" s="16" t="s">
        <v>115</v>
      </c>
      <c r="Q37" s="15">
        <v>1100</v>
      </c>
      <c r="R37" s="14">
        <v>909</v>
      </c>
      <c r="S37" s="17">
        <f t="shared" si="1"/>
        <v>88.275757575757581</v>
      </c>
    </row>
    <row r="38" spans="1:19">
      <c r="A38" s="11">
        <f t="shared" si="2"/>
        <v>34</v>
      </c>
      <c r="B38" s="11">
        <v>566</v>
      </c>
      <c r="C38" s="11">
        <v>693</v>
      </c>
      <c r="D38" s="12" t="s">
        <v>116</v>
      </c>
      <c r="E38" s="12" t="s">
        <v>117</v>
      </c>
      <c r="F38" s="12" t="s">
        <v>21</v>
      </c>
      <c r="G38" s="13" t="s">
        <v>22</v>
      </c>
      <c r="H38" s="18">
        <v>181018</v>
      </c>
      <c r="I38" s="14">
        <v>1050</v>
      </c>
      <c r="J38" s="14">
        <v>986</v>
      </c>
      <c r="K38" s="14">
        <v>119898</v>
      </c>
      <c r="L38" s="15">
        <v>1100</v>
      </c>
      <c r="M38" s="14">
        <v>960</v>
      </c>
      <c r="N38" s="14">
        <v>20</v>
      </c>
      <c r="O38" s="14">
        <f t="shared" si="0"/>
        <v>980</v>
      </c>
      <c r="P38" s="16" t="s">
        <v>118</v>
      </c>
      <c r="Q38" s="15">
        <v>1100</v>
      </c>
      <c r="R38" s="14">
        <v>914</v>
      </c>
      <c r="S38" s="17">
        <f t="shared" si="1"/>
        <v>88.253679653679654</v>
      </c>
    </row>
    <row r="39" spans="1:19">
      <c r="A39" s="11">
        <f t="shared" si="2"/>
        <v>35</v>
      </c>
      <c r="B39" s="11">
        <v>211</v>
      </c>
      <c r="C39" s="11">
        <v>361</v>
      </c>
      <c r="D39" s="12" t="s">
        <v>119</v>
      </c>
      <c r="E39" s="12" t="s">
        <v>120</v>
      </c>
      <c r="F39" s="12" t="s">
        <v>21</v>
      </c>
      <c r="G39" s="13" t="s">
        <v>22</v>
      </c>
      <c r="H39" s="14">
        <v>137742</v>
      </c>
      <c r="I39" s="14">
        <v>1050</v>
      </c>
      <c r="J39" s="14">
        <v>995</v>
      </c>
      <c r="K39" s="14">
        <v>707168</v>
      </c>
      <c r="L39" s="15">
        <v>1100</v>
      </c>
      <c r="M39" s="14">
        <v>972</v>
      </c>
      <c r="N39" s="14"/>
      <c r="O39" s="14">
        <f t="shared" si="0"/>
        <v>972</v>
      </c>
      <c r="P39" s="16" t="s">
        <v>121</v>
      </c>
      <c r="Q39" s="15">
        <v>1100</v>
      </c>
      <c r="R39" s="14">
        <v>920</v>
      </c>
      <c r="S39" s="17">
        <f t="shared" si="1"/>
        <v>88.225108225108229</v>
      </c>
    </row>
    <row r="40" spans="1:19">
      <c r="A40" s="11">
        <f t="shared" si="2"/>
        <v>36</v>
      </c>
      <c r="B40" s="11">
        <v>144</v>
      </c>
      <c r="C40" s="11">
        <v>138</v>
      </c>
      <c r="D40" s="12" t="s">
        <v>122</v>
      </c>
      <c r="E40" s="12" t="s">
        <v>123</v>
      </c>
      <c r="F40" s="12" t="s">
        <v>21</v>
      </c>
      <c r="G40" s="13" t="s">
        <v>22</v>
      </c>
      <c r="H40" s="14">
        <v>227604</v>
      </c>
      <c r="I40" s="14">
        <v>1050</v>
      </c>
      <c r="J40" s="14">
        <v>1008</v>
      </c>
      <c r="K40" s="14">
        <v>413285</v>
      </c>
      <c r="L40" s="15">
        <v>1100</v>
      </c>
      <c r="M40" s="14">
        <v>979</v>
      </c>
      <c r="N40" s="14"/>
      <c r="O40" s="14">
        <f t="shared" si="0"/>
        <v>979</v>
      </c>
      <c r="P40" s="16" t="s">
        <v>124</v>
      </c>
      <c r="Q40" s="15">
        <v>1100</v>
      </c>
      <c r="R40" s="14">
        <v>897</v>
      </c>
      <c r="S40" s="17">
        <f t="shared" si="1"/>
        <v>88.163636363636357</v>
      </c>
    </row>
    <row r="41" spans="1:19">
      <c r="A41" s="11">
        <f t="shared" si="2"/>
        <v>37</v>
      </c>
      <c r="B41" s="11">
        <v>320</v>
      </c>
      <c r="C41" s="11">
        <v>468</v>
      </c>
      <c r="D41" s="12" t="s">
        <v>125</v>
      </c>
      <c r="E41" s="12" t="s">
        <v>126</v>
      </c>
      <c r="F41" s="12" t="s">
        <v>21</v>
      </c>
      <c r="G41" s="13" t="s">
        <v>22</v>
      </c>
      <c r="H41" s="14">
        <v>146894</v>
      </c>
      <c r="I41" s="14">
        <v>1100</v>
      </c>
      <c r="J41" s="14">
        <v>988</v>
      </c>
      <c r="K41" s="14">
        <v>518696</v>
      </c>
      <c r="L41" s="15">
        <v>1100</v>
      </c>
      <c r="M41" s="14">
        <v>970</v>
      </c>
      <c r="N41" s="14"/>
      <c r="O41" s="14">
        <f t="shared" si="0"/>
        <v>970</v>
      </c>
      <c r="P41" s="16" t="s">
        <v>127</v>
      </c>
      <c r="Q41" s="15">
        <v>1100</v>
      </c>
      <c r="R41" s="14">
        <v>957</v>
      </c>
      <c r="S41" s="17">
        <f t="shared" si="1"/>
        <v>88.154545454545456</v>
      </c>
    </row>
    <row r="42" spans="1:19">
      <c r="A42" s="11">
        <f t="shared" si="2"/>
        <v>38</v>
      </c>
      <c r="B42" s="11">
        <v>331</v>
      </c>
      <c r="C42" s="11">
        <v>478</v>
      </c>
      <c r="D42" s="12" t="s">
        <v>101</v>
      </c>
      <c r="E42" s="12" t="s">
        <v>128</v>
      </c>
      <c r="F42" s="12" t="s">
        <v>21</v>
      </c>
      <c r="G42" s="13" t="s">
        <v>22</v>
      </c>
      <c r="H42" s="18">
        <v>146939</v>
      </c>
      <c r="I42" s="14">
        <v>1050</v>
      </c>
      <c r="J42" s="14">
        <v>955</v>
      </c>
      <c r="K42" s="14">
        <v>505462</v>
      </c>
      <c r="L42" s="15">
        <v>1100</v>
      </c>
      <c r="M42" s="14">
        <v>954</v>
      </c>
      <c r="N42" s="14"/>
      <c r="O42" s="14">
        <f t="shared" si="0"/>
        <v>954</v>
      </c>
      <c r="P42" s="16" t="s">
        <v>129</v>
      </c>
      <c r="Q42" s="15">
        <v>1100</v>
      </c>
      <c r="R42" s="14">
        <v>975</v>
      </c>
      <c r="S42" s="17">
        <f t="shared" si="1"/>
        <v>88.145021645021643</v>
      </c>
    </row>
    <row r="43" spans="1:19">
      <c r="A43" s="11">
        <f t="shared" si="2"/>
        <v>39</v>
      </c>
      <c r="B43" s="11">
        <v>181</v>
      </c>
      <c r="C43" s="11">
        <v>332</v>
      </c>
      <c r="D43" s="12" t="s">
        <v>130</v>
      </c>
      <c r="E43" s="12" t="s">
        <v>131</v>
      </c>
      <c r="F43" s="12" t="s">
        <v>21</v>
      </c>
      <c r="G43" s="13" t="s">
        <v>22</v>
      </c>
      <c r="H43" s="14">
        <v>257520</v>
      </c>
      <c r="I43" s="14">
        <v>1050</v>
      </c>
      <c r="J43" s="14">
        <v>946</v>
      </c>
      <c r="K43" s="14">
        <v>655004</v>
      </c>
      <c r="L43" s="15">
        <v>1100</v>
      </c>
      <c r="M43" s="14">
        <v>964</v>
      </c>
      <c r="N43" s="14"/>
      <c r="O43" s="14">
        <f t="shared" si="0"/>
        <v>964</v>
      </c>
      <c r="P43" s="16" t="s">
        <v>132</v>
      </c>
      <c r="Q43" s="15">
        <v>1100</v>
      </c>
      <c r="R43" s="14">
        <v>964</v>
      </c>
      <c r="S43" s="17">
        <f t="shared" si="1"/>
        <v>88.128138528138521</v>
      </c>
    </row>
    <row r="44" spans="1:19">
      <c r="A44" s="11">
        <f t="shared" si="2"/>
        <v>40</v>
      </c>
      <c r="B44" s="11">
        <v>276</v>
      </c>
      <c r="C44" s="11">
        <v>425</v>
      </c>
      <c r="D44" s="12" t="s">
        <v>133</v>
      </c>
      <c r="E44" s="12" t="s">
        <v>88</v>
      </c>
      <c r="F44" s="12" t="s">
        <v>21</v>
      </c>
      <c r="G44" s="13" t="s">
        <v>22</v>
      </c>
      <c r="H44" s="14">
        <v>178930</v>
      </c>
      <c r="I44" s="14">
        <v>1050</v>
      </c>
      <c r="J44" s="14">
        <v>948</v>
      </c>
      <c r="K44" s="14">
        <v>520704</v>
      </c>
      <c r="L44" s="15">
        <v>1100</v>
      </c>
      <c r="M44" s="14">
        <v>966</v>
      </c>
      <c r="N44" s="14"/>
      <c r="O44" s="14">
        <f t="shared" si="0"/>
        <v>966</v>
      </c>
      <c r="P44" s="16" t="s">
        <v>134</v>
      </c>
      <c r="Q44" s="15">
        <v>1100</v>
      </c>
      <c r="R44" s="14">
        <v>956</v>
      </c>
      <c r="S44" s="17">
        <f t="shared" si="1"/>
        <v>88.038961038961034</v>
      </c>
    </row>
    <row r="45" spans="1:19">
      <c r="A45" s="11">
        <f t="shared" si="2"/>
        <v>41</v>
      </c>
      <c r="B45" s="11">
        <v>576</v>
      </c>
      <c r="C45" s="11">
        <v>703</v>
      </c>
      <c r="D45" s="12" t="s">
        <v>135</v>
      </c>
      <c r="E45" s="12" t="s">
        <v>136</v>
      </c>
      <c r="F45" s="12" t="s">
        <v>21</v>
      </c>
      <c r="G45" s="13" t="s">
        <v>22</v>
      </c>
      <c r="H45" s="14">
        <v>159620</v>
      </c>
      <c r="I45" s="14">
        <v>1050</v>
      </c>
      <c r="J45" s="14">
        <v>963</v>
      </c>
      <c r="K45" s="14">
        <v>712292</v>
      </c>
      <c r="L45" s="15">
        <v>1100</v>
      </c>
      <c r="M45" s="14">
        <v>959</v>
      </c>
      <c r="N45" s="14"/>
      <c r="O45" s="14">
        <f t="shared" si="0"/>
        <v>959</v>
      </c>
      <c r="P45" s="16" t="s">
        <v>137</v>
      </c>
      <c r="Q45" s="15">
        <v>1100</v>
      </c>
      <c r="R45" s="14">
        <v>956</v>
      </c>
      <c r="S45" s="17">
        <f t="shared" si="1"/>
        <v>88.006493506493513</v>
      </c>
    </row>
    <row r="46" spans="1:19">
      <c r="A46" s="11">
        <f t="shared" si="2"/>
        <v>42</v>
      </c>
      <c r="B46" s="11">
        <v>186</v>
      </c>
      <c r="C46" s="11">
        <v>337</v>
      </c>
      <c r="D46" s="12" t="s">
        <v>138</v>
      </c>
      <c r="E46" s="12" t="s">
        <v>139</v>
      </c>
      <c r="F46" s="12" t="s">
        <v>21</v>
      </c>
      <c r="G46" s="13" t="s">
        <v>22</v>
      </c>
      <c r="H46" s="14">
        <v>13392</v>
      </c>
      <c r="I46" s="14">
        <v>900</v>
      </c>
      <c r="J46" s="14">
        <v>743</v>
      </c>
      <c r="K46" s="14">
        <v>522938</v>
      </c>
      <c r="L46" s="15">
        <v>1100</v>
      </c>
      <c r="M46" s="14">
        <v>1007</v>
      </c>
      <c r="N46" s="14"/>
      <c r="O46" s="14">
        <f t="shared" si="0"/>
        <v>1007</v>
      </c>
      <c r="P46" s="16" t="s">
        <v>140</v>
      </c>
      <c r="Q46" s="15">
        <v>1100</v>
      </c>
      <c r="R46" s="14">
        <v>943</v>
      </c>
      <c r="S46" s="17">
        <f t="shared" si="1"/>
        <v>88.002020202020205</v>
      </c>
    </row>
    <row r="47" spans="1:19">
      <c r="A47" s="11">
        <f t="shared" si="2"/>
        <v>43</v>
      </c>
      <c r="B47" s="11">
        <v>486</v>
      </c>
      <c r="C47" s="11">
        <v>624</v>
      </c>
      <c r="D47" s="12" t="s">
        <v>141</v>
      </c>
      <c r="E47" s="12" t="s">
        <v>142</v>
      </c>
      <c r="F47" s="12" t="s">
        <v>21</v>
      </c>
      <c r="G47" s="13" t="s">
        <v>22</v>
      </c>
      <c r="H47" s="18">
        <v>152647</v>
      </c>
      <c r="I47" s="14">
        <v>1050</v>
      </c>
      <c r="J47" s="14">
        <v>979</v>
      </c>
      <c r="K47" s="14">
        <v>518718</v>
      </c>
      <c r="L47" s="15">
        <v>1100</v>
      </c>
      <c r="M47" s="14">
        <v>943</v>
      </c>
      <c r="N47" s="14"/>
      <c r="O47" s="14">
        <f t="shared" si="0"/>
        <v>943</v>
      </c>
      <c r="P47" s="16" t="s">
        <v>143</v>
      </c>
      <c r="Q47" s="15">
        <v>1100</v>
      </c>
      <c r="R47" s="14">
        <v>969</v>
      </c>
      <c r="S47" s="17">
        <f t="shared" si="1"/>
        <v>87.938528138528142</v>
      </c>
    </row>
    <row r="48" spans="1:19">
      <c r="A48" s="11">
        <f t="shared" si="2"/>
        <v>44</v>
      </c>
      <c r="B48" s="11">
        <v>668</v>
      </c>
      <c r="C48" s="27">
        <v>783</v>
      </c>
      <c r="D48" s="12" t="s">
        <v>144</v>
      </c>
      <c r="E48" s="12" t="s">
        <v>145</v>
      </c>
      <c r="F48" s="12" t="s">
        <v>21</v>
      </c>
      <c r="G48" s="13" t="s">
        <v>22</v>
      </c>
      <c r="H48" s="18">
        <v>211937</v>
      </c>
      <c r="I48" s="14">
        <v>1100</v>
      </c>
      <c r="J48" s="14">
        <v>986</v>
      </c>
      <c r="K48" s="14">
        <v>520654</v>
      </c>
      <c r="L48" s="15">
        <v>1100</v>
      </c>
      <c r="M48" s="14">
        <v>1000</v>
      </c>
      <c r="N48" s="14"/>
      <c r="O48" s="14">
        <f t="shared" si="0"/>
        <v>1000</v>
      </c>
      <c r="P48" s="18">
        <v>13011</v>
      </c>
      <c r="Q48" s="15">
        <v>1100</v>
      </c>
      <c r="R48" s="14">
        <v>900</v>
      </c>
      <c r="S48" s="17">
        <f t="shared" si="1"/>
        <v>87.927272727272722</v>
      </c>
    </row>
    <row r="49" spans="1:20">
      <c r="A49" s="11">
        <f t="shared" si="2"/>
        <v>45</v>
      </c>
      <c r="B49" s="11">
        <v>180</v>
      </c>
      <c r="C49" s="11">
        <v>331</v>
      </c>
      <c r="D49" s="12" t="s">
        <v>146</v>
      </c>
      <c r="E49" s="12" t="s">
        <v>147</v>
      </c>
      <c r="F49" s="12" t="s">
        <v>21</v>
      </c>
      <c r="G49" s="13" t="s">
        <v>22</v>
      </c>
      <c r="H49" s="16" t="s">
        <v>148</v>
      </c>
      <c r="I49" s="14">
        <v>1050</v>
      </c>
      <c r="J49" s="14">
        <v>957</v>
      </c>
      <c r="K49" s="14">
        <v>117081</v>
      </c>
      <c r="L49" s="15">
        <v>1100</v>
      </c>
      <c r="M49" s="14">
        <v>969</v>
      </c>
      <c r="N49" s="14"/>
      <c r="O49" s="14">
        <f t="shared" si="0"/>
        <v>969</v>
      </c>
      <c r="P49" s="16" t="s">
        <v>149</v>
      </c>
      <c r="Q49" s="15">
        <v>1100</v>
      </c>
      <c r="R49" s="14">
        <v>939</v>
      </c>
      <c r="S49" s="17">
        <f t="shared" si="1"/>
        <v>87.883116883116884</v>
      </c>
    </row>
    <row r="50" spans="1:20">
      <c r="A50" s="11">
        <f t="shared" si="2"/>
        <v>46</v>
      </c>
      <c r="B50" s="11">
        <v>186</v>
      </c>
      <c r="C50" s="11">
        <v>205</v>
      </c>
      <c r="D50" s="12" t="s">
        <v>150</v>
      </c>
      <c r="E50" s="12" t="s">
        <v>151</v>
      </c>
      <c r="F50" s="12" t="s">
        <v>21</v>
      </c>
      <c r="G50" s="13" t="s">
        <v>22</v>
      </c>
      <c r="H50" s="14">
        <v>113925</v>
      </c>
      <c r="I50" s="14">
        <v>1100</v>
      </c>
      <c r="J50" s="14">
        <v>1014</v>
      </c>
      <c r="K50" s="14">
        <v>305239</v>
      </c>
      <c r="L50" s="15">
        <v>1100</v>
      </c>
      <c r="M50" s="14">
        <v>983</v>
      </c>
      <c r="N50" s="14"/>
      <c r="O50" s="14">
        <f t="shared" si="0"/>
        <v>983</v>
      </c>
      <c r="P50" s="16" t="s">
        <v>152</v>
      </c>
      <c r="Q50" s="15">
        <v>1100</v>
      </c>
      <c r="R50" s="14">
        <v>908</v>
      </c>
      <c r="S50" s="17">
        <f t="shared" si="1"/>
        <v>87.88181818181819</v>
      </c>
    </row>
    <row r="51" spans="1:20">
      <c r="A51" s="11">
        <f t="shared" si="2"/>
        <v>47</v>
      </c>
      <c r="B51" s="11">
        <v>615</v>
      </c>
      <c r="C51" s="11">
        <v>736</v>
      </c>
      <c r="D51" s="12" t="s">
        <v>153</v>
      </c>
      <c r="E51" s="12" t="s">
        <v>154</v>
      </c>
      <c r="F51" s="12" t="s">
        <v>21</v>
      </c>
      <c r="G51" s="13" t="s">
        <v>22</v>
      </c>
      <c r="H51" s="14">
        <v>455867</v>
      </c>
      <c r="I51" s="14">
        <v>1050</v>
      </c>
      <c r="J51" s="14">
        <v>962</v>
      </c>
      <c r="K51" s="14">
        <v>102344</v>
      </c>
      <c r="L51" s="15">
        <v>1100</v>
      </c>
      <c r="M51" s="14">
        <v>957</v>
      </c>
      <c r="N51" s="14"/>
      <c r="O51" s="14">
        <f t="shared" si="0"/>
        <v>957</v>
      </c>
      <c r="P51" s="16" t="s">
        <v>155</v>
      </c>
      <c r="Q51" s="15">
        <v>1100</v>
      </c>
      <c r="R51" s="14">
        <v>953</v>
      </c>
      <c r="S51" s="17">
        <f t="shared" si="1"/>
        <v>87.814718614718615</v>
      </c>
    </row>
    <row r="52" spans="1:20">
      <c r="A52" s="11">
        <f t="shared" si="2"/>
        <v>48</v>
      </c>
      <c r="B52" s="27">
        <v>704</v>
      </c>
      <c r="C52" s="27">
        <v>819</v>
      </c>
      <c r="D52" s="28" t="s">
        <v>156</v>
      </c>
      <c r="E52" s="28" t="s">
        <v>157</v>
      </c>
      <c r="F52" s="28" t="s">
        <v>21</v>
      </c>
      <c r="G52" s="29" t="s">
        <v>22</v>
      </c>
      <c r="H52" s="30"/>
      <c r="I52" s="30">
        <v>900</v>
      </c>
      <c r="J52" s="30">
        <v>754</v>
      </c>
      <c r="K52" s="30">
        <v>405718</v>
      </c>
      <c r="L52" s="31">
        <v>1100</v>
      </c>
      <c r="M52" s="30">
        <v>986</v>
      </c>
      <c r="N52" s="30"/>
      <c r="O52" s="30">
        <f t="shared" si="0"/>
        <v>986</v>
      </c>
      <c r="P52" s="32" t="s">
        <v>158</v>
      </c>
      <c r="Q52" s="31">
        <v>1100</v>
      </c>
      <c r="R52" s="30">
        <v>962</v>
      </c>
      <c r="S52" s="33">
        <f t="shared" si="1"/>
        <v>87.810101010101008</v>
      </c>
    </row>
    <row r="53" spans="1:20">
      <c r="A53" s="11">
        <f t="shared" si="2"/>
        <v>49</v>
      </c>
      <c r="B53" s="11">
        <v>568</v>
      </c>
      <c r="C53" s="11">
        <v>695</v>
      </c>
      <c r="D53" s="12" t="s">
        <v>159</v>
      </c>
      <c r="E53" s="12" t="s">
        <v>160</v>
      </c>
      <c r="F53" s="12" t="s">
        <v>21</v>
      </c>
      <c r="G53" s="13" t="s">
        <v>22</v>
      </c>
      <c r="H53" s="18">
        <v>109711</v>
      </c>
      <c r="I53" s="14">
        <v>1050</v>
      </c>
      <c r="J53" s="14">
        <v>968</v>
      </c>
      <c r="K53" s="14">
        <v>701285</v>
      </c>
      <c r="L53" s="15">
        <v>1100</v>
      </c>
      <c r="M53" s="14">
        <v>961</v>
      </c>
      <c r="N53" s="14"/>
      <c r="O53" s="14">
        <f t="shared" si="0"/>
        <v>961</v>
      </c>
      <c r="P53" s="16" t="s">
        <v>161</v>
      </c>
      <c r="Q53" s="15">
        <v>1100</v>
      </c>
      <c r="R53" s="14">
        <v>939</v>
      </c>
      <c r="S53" s="17">
        <f t="shared" si="1"/>
        <v>87.729004329004326</v>
      </c>
    </row>
    <row r="54" spans="1:20">
      <c r="A54" s="11">
        <f t="shared" si="2"/>
        <v>50</v>
      </c>
      <c r="B54" s="11">
        <v>703</v>
      </c>
      <c r="C54" s="11">
        <v>818</v>
      </c>
      <c r="D54" s="12" t="s">
        <v>162</v>
      </c>
      <c r="E54" s="12" t="s">
        <v>163</v>
      </c>
      <c r="F54" s="12" t="s">
        <v>21</v>
      </c>
      <c r="G54" s="13" t="s">
        <v>22</v>
      </c>
      <c r="H54" s="14">
        <v>2010202</v>
      </c>
      <c r="I54" s="14">
        <v>900</v>
      </c>
      <c r="J54" s="14">
        <v>788</v>
      </c>
      <c r="K54" s="14">
        <v>2000001</v>
      </c>
      <c r="L54" s="15">
        <v>1100</v>
      </c>
      <c r="M54" s="14">
        <v>960</v>
      </c>
      <c r="N54" s="14"/>
      <c r="O54" s="14">
        <f t="shared" si="0"/>
        <v>960</v>
      </c>
      <c r="P54" s="16" t="s">
        <v>164</v>
      </c>
      <c r="Q54" s="15">
        <v>1100</v>
      </c>
      <c r="R54" s="14">
        <v>974</v>
      </c>
      <c r="S54" s="17">
        <f t="shared" si="1"/>
        <v>87.711111111111109</v>
      </c>
    </row>
    <row r="55" spans="1:20">
      <c r="A55" s="11">
        <f t="shared" si="2"/>
        <v>51</v>
      </c>
      <c r="B55" s="11">
        <v>441</v>
      </c>
      <c r="C55" s="11">
        <v>582</v>
      </c>
      <c r="D55" s="12" t="s">
        <v>165</v>
      </c>
      <c r="E55" s="12" t="s">
        <v>166</v>
      </c>
      <c r="F55" s="12" t="s">
        <v>21</v>
      </c>
      <c r="G55" s="13" t="s">
        <v>22</v>
      </c>
      <c r="H55" s="14">
        <v>227469</v>
      </c>
      <c r="I55" s="14">
        <v>1050</v>
      </c>
      <c r="J55" s="14">
        <v>956</v>
      </c>
      <c r="K55" s="14">
        <v>630720</v>
      </c>
      <c r="L55" s="15">
        <v>1100</v>
      </c>
      <c r="M55" s="14">
        <v>952</v>
      </c>
      <c r="N55" s="14"/>
      <c r="O55" s="14">
        <f t="shared" si="0"/>
        <v>952</v>
      </c>
      <c r="P55" s="16" t="s">
        <v>167</v>
      </c>
      <c r="Q55" s="15">
        <v>1100</v>
      </c>
      <c r="R55" s="14">
        <v>961</v>
      </c>
      <c r="S55" s="17">
        <f t="shared" si="1"/>
        <v>87.691341991342</v>
      </c>
    </row>
    <row r="56" spans="1:20">
      <c r="A56" s="11">
        <f t="shared" si="2"/>
        <v>52</v>
      </c>
      <c r="B56" s="11">
        <v>343</v>
      </c>
      <c r="C56" s="11">
        <v>490</v>
      </c>
      <c r="D56" s="12" t="s">
        <v>168</v>
      </c>
      <c r="E56" s="12" t="s">
        <v>169</v>
      </c>
      <c r="F56" s="12" t="s">
        <v>21</v>
      </c>
      <c r="G56" s="13" t="s">
        <v>22</v>
      </c>
      <c r="H56" s="14">
        <v>184821</v>
      </c>
      <c r="I56" s="14">
        <v>1050</v>
      </c>
      <c r="J56" s="14">
        <v>954</v>
      </c>
      <c r="K56" s="14">
        <v>521131</v>
      </c>
      <c r="L56" s="15">
        <v>1100</v>
      </c>
      <c r="M56" s="14">
        <v>972</v>
      </c>
      <c r="N56" s="14"/>
      <c r="O56" s="14">
        <f t="shared" si="0"/>
        <v>972</v>
      </c>
      <c r="P56" s="16" t="s">
        <v>170</v>
      </c>
      <c r="Q56" s="15">
        <v>1100</v>
      </c>
      <c r="R56" s="14">
        <v>928</v>
      </c>
      <c r="S56" s="17">
        <f t="shared" si="1"/>
        <v>87.662337662337663</v>
      </c>
    </row>
    <row r="57" spans="1:20">
      <c r="A57" s="11">
        <f t="shared" si="2"/>
        <v>53</v>
      </c>
      <c r="B57" s="11">
        <v>292</v>
      </c>
      <c r="C57" s="11">
        <v>441</v>
      </c>
      <c r="D57" s="12" t="s">
        <v>171</v>
      </c>
      <c r="E57" s="12" t="s">
        <v>172</v>
      </c>
      <c r="F57" s="12" t="s">
        <v>21</v>
      </c>
      <c r="G57" s="13" t="s">
        <v>22</v>
      </c>
      <c r="H57" s="18">
        <v>208981</v>
      </c>
      <c r="I57" s="14">
        <v>1050</v>
      </c>
      <c r="J57" s="14">
        <v>900</v>
      </c>
      <c r="K57" s="14">
        <v>524996</v>
      </c>
      <c r="L57" s="15">
        <v>1100</v>
      </c>
      <c r="M57" s="14">
        <v>968</v>
      </c>
      <c r="N57" s="14"/>
      <c r="O57" s="14">
        <f t="shared" si="0"/>
        <v>968</v>
      </c>
      <c r="P57" s="16" t="s">
        <v>173</v>
      </c>
      <c r="Q57" s="15">
        <v>1100</v>
      </c>
      <c r="R57" s="14">
        <v>970</v>
      </c>
      <c r="S57" s="17">
        <f t="shared" si="1"/>
        <v>87.597402597402592</v>
      </c>
    </row>
    <row r="58" spans="1:20">
      <c r="A58" s="11">
        <f t="shared" si="2"/>
        <v>54</v>
      </c>
      <c r="B58" s="27">
        <v>272</v>
      </c>
      <c r="C58" s="27">
        <v>421</v>
      </c>
      <c r="D58" s="28" t="s">
        <v>174</v>
      </c>
      <c r="E58" s="28" t="s">
        <v>175</v>
      </c>
      <c r="F58" s="28" t="s">
        <v>21</v>
      </c>
      <c r="G58" s="29" t="s">
        <v>22</v>
      </c>
      <c r="H58" s="30">
        <v>208586</v>
      </c>
      <c r="I58" s="30">
        <v>1050</v>
      </c>
      <c r="J58" s="30">
        <v>897</v>
      </c>
      <c r="K58" s="30">
        <v>524816</v>
      </c>
      <c r="L58" s="31">
        <v>1100</v>
      </c>
      <c r="M58" s="30">
        <v>964</v>
      </c>
      <c r="N58" s="30"/>
      <c r="O58" s="30">
        <f t="shared" si="0"/>
        <v>964</v>
      </c>
      <c r="P58" s="32" t="s">
        <v>176</v>
      </c>
      <c r="Q58" s="31">
        <v>1100</v>
      </c>
      <c r="R58" s="30">
        <v>976</v>
      </c>
      <c r="S58" s="33">
        <f t="shared" si="1"/>
        <v>87.522077922077926</v>
      </c>
    </row>
    <row r="59" spans="1:20">
      <c r="A59" s="11">
        <f t="shared" si="2"/>
        <v>55</v>
      </c>
      <c r="B59" s="11">
        <v>665</v>
      </c>
      <c r="C59" s="11">
        <v>781</v>
      </c>
      <c r="D59" s="12" t="s">
        <v>177</v>
      </c>
      <c r="E59" s="12" t="s">
        <v>178</v>
      </c>
      <c r="F59" s="12" t="s">
        <v>21</v>
      </c>
      <c r="G59" s="13" t="s">
        <v>22</v>
      </c>
      <c r="H59" s="18">
        <v>716461</v>
      </c>
      <c r="I59" s="14">
        <v>1050</v>
      </c>
      <c r="J59" s="14">
        <v>955</v>
      </c>
      <c r="K59" s="14">
        <v>502915</v>
      </c>
      <c r="L59" s="15">
        <v>1100</v>
      </c>
      <c r="M59" s="14">
        <v>931</v>
      </c>
      <c r="N59" s="14">
        <v>20</v>
      </c>
      <c r="O59" s="14">
        <f t="shared" si="0"/>
        <v>951</v>
      </c>
      <c r="P59" s="16" t="s">
        <v>179</v>
      </c>
      <c r="Q59" s="15">
        <v>1100</v>
      </c>
      <c r="R59" s="14">
        <v>956</v>
      </c>
      <c r="S59" s="17">
        <f t="shared" si="1"/>
        <v>87.490476190476187</v>
      </c>
    </row>
    <row r="60" spans="1:20">
      <c r="A60" s="11">
        <f t="shared" si="2"/>
        <v>56</v>
      </c>
      <c r="B60" s="11">
        <v>69</v>
      </c>
      <c r="C60" s="11">
        <v>243</v>
      </c>
      <c r="D60" s="12" t="s">
        <v>180</v>
      </c>
      <c r="E60" s="12" t="s">
        <v>181</v>
      </c>
      <c r="F60" s="12" t="s">
        <v>21</v>
      </c>
      <c r="G60" s="13" t="s">
        <v>22</v>
      </c>
      <c r="H60" s="18">
        <v>132241</v>
      </c>
      <c r="I60" s="14">
        <v>1100</v>
      </c>
      <c r="J60" s="14">
        <v>988</v>
      </c>
      <c r="K60" s="14">
        <v>704903</v>
      </c>
      <c r="L60" s="15">
        <v>1100</v>
      </c>
      <c r="M60" s="14">
        <v>982</v>
      </c>
      <c r="N60" s="14"/>
      <c r="O60" s="14">
        <f t="shared" si="0"/>
        <v>982</v>
      </c>
      <c r="P60" s="16" t="s">
        <v>182</v>
      </c>
      <c r="Q60" s="15">
        <v>1100</v>
      </c>
      <c r="R60" s="14">
        <v>911</v>
      </c>
      <c r="S60" s="17">
        <f t="shared" si="1"/>
        <v>87.445454545454538</v>
      </c>
    </row>
    <row r="61" spans="1:20">
      <c r="A61" s="11">
        <f t="shared" si="2"/>
        <v>57</v>
      </c>
      <c r="B61" s="11">
        <v>38</v>
      </c>
      <c r="C61" s="11">
        <v>217</v>
      </c>
      <c r="D61" s="12" t="s">
        <v>183</v>
      </c>
      <c r="E61" s="12" t="s">
        <v>184</v>
      </c>
      <c r="F61" s="12" t="s">
        <v>21</v>
      </c>
      <c r="G61" s="13" t="s">
        <v>22</v>
      </c>
      <c r="H61" s="18">
        <v>443762</v>
      </c>
      <c r="I61" s="14">
        <v>1100</v>
      </c>
      <c r="J61" s="14">
        <v>970</v>
      </c>
      <c r="K61" s="14">
        <v>521851</v>
      </c>
      <c r="L61" s="15">
        <v>1100</v>
      </c>
      <c r="M61" s="14">
        <v>1012</v>
      </c>
      <c r="N61" s="14"/>
      <c r="O61" s="14">
        <f t="shared" si="0"/>
        <v>1012</v>
      </c>
      <c r="P61" s="16" t="s">
        <v>185</v>
      </c>
      <c r="Q61" s="15">
        <v>1100</v>
      </c>
      <c r="R61" s="14">
        <v>871</v>
      </c>
      <c r="S61" s="17">
        <f t="shared" si="1"/>
        <v>87.390909090909105</v>
      </c>
    </row>
    <row r="62" spans="1:20">
      <c r="A62" s="11">
        <f t="shared" si="2"/>
        <v>58</v>
      </c>
      <c r="B62" s="27">
        <v>193</v>
      </c>
      <c r="C62" s="27">
        <v>344</v>
      </c>
      <c r="D62" s="28" t="s">
        <v>186</v>
      </c>
      <c r="E62" s="28" t="s">
        <v>187</v>
      </c>
      <c r="F62" s="28" t="s">
        <v>21</v>
      </c>
      <c r="G62" s="29" t="s">
        <v>22</v>
      </c>
      <c r="H62" s="30">
        <v>182493</v>
      </c>
      <c r="I62" s="30">
        <v>1050</v>
      </c>
      <c r="J62" s="30">
        <v>941</v>
      </c>
      <c r="K62" s="30">
        <v>119518</v>
      </c>
      <c r="L62" s="31">
        <v>1100</v>
      </c>
      <c r="M62" s="30">
        <v>977</v>
      </c>
      <c r="N62" s="30">
        <v>20</v>
      </c>
      <c r="O62" s="30">
        <f t="shared" si="0"/>
        <v>997</v>
      </c>
      <c r="P62" s="32" t="s">
        <v>188</v>
      </c>
      <c r="Q62" s="31">
        <v>1100</v>
      </c>
      <c r="R62" s="30">
        <v>885</v>
      </c>
      <c r="S62" s="33">
        <f t="shared" si="1"/>
        <v>87.378354978354977</v>
      </c>
    </row>
    <row r="63" spans="1:20">
      <c r="A63" s="11">
        <f t="shared" si="2"/>
        <v>59</v>
      </c>
      <c r="B63" s="11">
        <v>588</v>
      </c>
      <c r="C63" s="11">
        <v>715</v>
      </c>
      <c r="D63" s="12" t="s">
        <v>189</v>
      </c>
      <c r="E63" s="12" t="s">
        <v>190</v>
      </c>
      <c r="F63" s="12" t="s">
        <v>21</v>
      </c>
      <c r="G63" s="13" t="s">
        <v>22</v>
      </c>
      <c r="H63" s="18">
        <v>209888</v>
      </c>
      <c r="I63" s="14">
        <v>1050</v>
      </c>
      <c r="J63" s="14">
        <v>957</v>
      </c>
      <c r="K63" s="14">
        <v>524969</v>
      </c>
      <c r="L63" s="15">
        <v>1100</v>
      </c>
      <c r="M63" s="14">
        <v>959</v>
      </c>
      <c r="N63" s="14"/>
      <c r="O63" s="14">
        <f t="shared" si="0"/>
        <v>959</v>
      </c>
      <c r="P63" s="16" t="s">
        <v>191</v>
      </c>
      <c r="Q63" s="15">
        <v>1100</v>
      </c>
      <c r="R63" s="14">
        <v>937</v>
      </c>
      <c r="S63" s="17">
        <f t="shared" si="1"/>
        <v>87.374025974025983</v>
      </c>
      <c r="T63"/>
    </row>
    <row r="64" spans="1:20">
      <c r="A64" s="11">
        <f t="shared" si="2"/>
        <v>60</v>
      </c>
      <c r="B64" s="11">
        <v>312</v>
      </c>
      <c r="C64" s="11">
        <v>460</v>
      </c>
      <c r="D64" s="12" t="s">
        <v>192</v>
      </c>
      <c r="E64" s="12" t="s">
        <v>193</v>
      </c>
      <c r="F64" s="12" t="s">
        <v>21</v>
      </c>
      <c r="G64" s="13" t="s">
        <v>22</v>
      </c>
      <c r="H64" s="14">
        <v>112108</v>
      </c>
      <c r="I64" s="14">
        <v>1050</v>
      </c>
      <c r="J64" s="14">
        <v>978</v>
      </c>
      <c r="K64" s="14">
        <v>701708</v>
      </c>
      <c r="L64" s="15">
        <v>1100</v>
      </c>
      <c r="M64" s="14">
        <v>970</v>
      </c>
      <c r="N64" s="14"/>
      <c r="O64" s="14">
        <f t="shared" si="0"/>
        <v>970</v>
      </c>
      <c r="P64" s="16" t="s">
        <v>194</v>
      </c>
      <c r="Q64" s="15">
        <v>1100</v>
      </c>
      <c r="R64" s="14">
        <v>902</v>
      </c>
      <c r="S64" s="17">
        <f t="shared" si="1"/>
        <v>87.319480519480521</v>
      </c>
    </row>
    <row r="65" spans="1:20">
      <c r="A65" s="11">
        <f t="shared" si="2"/>
        <v>61</v>
      </c>
      <c r="B65" s="11">
        <v>587</v>
      </c>
      <c r="C65" s="11">
        <v>714</v>
      </c>
      <c r="D65" s="12" t="s">
        <v>195</v>
      </c>
      <c r="E65" s="12" t="s">
        <v>196</v>
      </c>
      <c r="F65" s="12" t="s">
        <v>21</v>
      </c>
      <c r="G65" s="13" t="s">
        <v>22</v>
      </c>
      <c r="H65" s="18">
        <v>224163</v>
      </c>
      <c r="I65" s="14">
        <v>1050</v>
      </c>
      <c r="J65" s="14">
        <v>928</v>
      </c>
      <c r="K65" s="14">
        <v>411761</v>
      </c>
      <c r="L65" s="15">
        <v>1100</v>
      </c>
      <c r="M65" s="14">
        <v>947</v>
      </c>
      <c r="N65" s="14"/>
      <c r="O65" s="14">
        <f t="shared" si="0"/>
        <v>947</v>
      </c>
      <c r="P65" s="16" t="s">
        <v>197</v>
      </c>
      <c r="Q65" s="15">
        <v>1100</v>
      </c>
      <c r="R65" s="14">
        <v>975</v>
      </c>
      <c r="S65" s="17">
        <f t="shared" si="1"/>
        <v>87.31255411255411</v>
      </c>
    </row>
    <row r="66" spans="1:20">
      <c r="A66" s="11">
        <f t="shared" si="2"/>
        <v>62</v>
      </c>
      <c r="B66" s="11">
        <v>233</v>
      </c>
      <c r="C66" s="11">
        <v>383</v>
      </c>
      <c r="D66" s="12" t="s">
        <v>198</v>
      </c>
      <c r="E66" s="12" t="s">
        <v>199</v>
      </c>
      <c r="F66" s="12" t="s">
        <v>21</v>
      </c>
      <c r="G66" s="13" t="s">
        <v>22</v>
      </c>
      <c r="H66" s="14">
        <v>184814</v>
      </c>
      <c r="I66" s="14">
        <v>1100</v>
      </c>
      <c r="J66" s="14">
        <v>980</v>
      </c>
      <c r="K66" s="14">
        <v>524716</v>
      </c>
      <c r="L66" s="15">
        <v>1100</v>
      </c>
      <c r="M66" s="14">
        <v>960</v>
      </c>
      <c r="N66" s="14"/>
      <c r="O66" s="14">
        <f t="shared" si="0"/>
        <v>960</v>
      </c>
      <c r="P66" s="16" t="s">
        <v>200</v>
      </c>
      <c r="Q66" s="15">
        <v>1100</v>
      </c>
      <c r="R66" s="14">
        <v>944</v>
      </c>
      <c r="S66" s="17">
        <f t="shared" si="1"/>
        <v>87.2</v>
      </c>
    </row>
    <row r="67" spans="1:20">
      <c r="A67" s="11">
        <f t="shared" si="2"/>
        <v>63</v>
      </c>
      <c r="B67" s="11">
        <v>185</v>
      </c>
      <c r="C67" s="11">
        <v>336</v>
      </c>
      <c r="D67" s="12" t="s">
        <v>201</v>
      </c>
      <c r="E67" s="12" t="s">
        <v>202</v>
      </c>
      <c r="F67" s="12" t="s">
        <v>21</v>
      </c>
      <c r="G67" s="13" t="s">
        <v>22</v>
      </c>
      <c r="H67" s="18">
        <v>211509</v>
      </c>
      <c r="I67" s="14">
        <v>1050</v>
      </c>
      <c r="J67" s="14">
        <v>982</v>
      </c>
      <c r="K67" s="14">
        <v>525009</v>
      </c>
      <c r="L67" s="15">
        <v>1100</v>
      </c>
      <c r="M67" s="14">
        <v>961</v>
      </c>
      <c r="N67" s="14"/>
      <c r="O67" s="14">
        <f t="shared" si="0"/>
        <v>961</v>
      </c>
      <c r="P67" s="18">
        <v>13862</v>
      </c>
      <c r="Q67" s="15">
        <v>1100</v>
      </c>
      <c r="R67" s="14">
        <v>908</v>
      </c>
      <c r="S67" s="17">
        <f t="shared" si="1"/>
        <v>87.150216450216448</v>
      </c>
    </row>
    <row r="68" spans="1:20">
      <c r="A68" s="11">
        <f t="shared" si="2"/>
        <v>64</v>
      </c>
      <c r="B68" s="11">
        <v>685</v>
      </c>
      <c r="C68" s="27">
        <v>800</v>
      </c>
      <c r="D68" s="12" t="s">
        <v>203</v>
      </c>
      <c r="E68" s="12" t="s">
        <v>204</v>
      </c>
      <c r="F68" s="12" t="s">
        <v>21</v>
      </c>
      <c r="G68" s="13" t="s">
        <v>22</v>
      </c>
      <c r="H68" s="14">
        <v>203361</v>
      </c>
      <c r="I68" s="14">
        <v>1050</v>
      </c>
      <c r="J68" s="14">
        <v>950</v>
      </c>
      <c r="K68" s="14">
        <v>522509</v>
      </c>
      <c r="L68" s="15">
        <v>1100</v>
      </c>
      <c r="M68" s="14">
        <v>975</v>
      </c>
      <c r="N68" s="14"/>
      <c r="O68" s="14">
        <f t="shared" si="0"/>
        <v>975</v>
      </c>
      <c r="P68" s="16" t="s">
        <v>205</v>
      </c>
      <c r="Q68" s="15">
        <v>1100</v>
      </c>
      <c r="R68" s="14">
        <v>903</v>
      </c>
      <c r="S68" s="17">
        <f t="shared" si="1"/>
        <v>87.04069264069264</v>
      </c>
    </row>
    <row r="69" spans="1:20">
      <c r="A69" s="11">
        <f t="shared" si="2"/>
        <v>65</v>
      </c>
      <c r="B69" s="11">
        <v>322</v>
      </c>
      <c r="C69" s="11">
        <v>470</v>
      </c>
      <c r="D69" s="12" t="s">
        <v>206</v>
      </c>
      <c r="E69" s="12" t="s">
        <v>207</v>
      </c>
      <c r="F69" s="12" t="s">
        <v>21</v>
      </c>
      <c r="G69" s="13" t="s">
        <v>22</v>
      </c>
      <c r="H69" s="14">
        <v>138087</v>
      </c>
      <c r="I69" s="14">
        <v>1050</v>
      </c>
      <c r="J69" s="14">
        <v>989</v>
      </c>
      <c r="K69" s="14">
        <v>120286</v>
      </c>
      <c r="L69" s="15">
        <v>1100</v>
      </c>
      <c r="M69" s="14">
        <v>920</v>
      </c>
      <c r="N69" s="14"/>
      <c r="O69" s="14">
        <f t="shared" ref="O69:O132" si="3">N69+M69</f>
        <v>920</v>
      </c>
      <c r="P69" s="16" t="s">
        <v>208</v>
      </c>
      <c r="Q69" s="15">
        <v>1100</v>
      </c>
      <c r="R69" s="14">
        <v>967</v>
      </c>
      <c r="S69" s="17">
        <f t="shared" ref="S69:S132" si="4">(J69/I69*20)+(O69/L69*50)+(R69/Q69*30)</f>
        <v>87.029004329004323</v>
      </c>
    </row>
    <row r="70" spans="1:20">
      <c r="A70" s="11">
        <f t="shared" si="2"/>
        <v>66</v>
      </c>
      <c r="B70" s="11">
        <v>147</v>
      </c>
      <c r="C70" s="11">
        <v>302</v>
      </c>
      <c r="D70" s="12" t="s">
        <v>209</v>
      </c>
      <c r="E70" s="12" t="s">
        <v>210</v>
      </c>
      <c r="F70" s="12" t="s">
        <v>21</v>
      </c>
      <c r="G70" s="13" t="s">
        <v>22</v>
      </c>
      <c r="H70" s="14">
        <v>152187</v>
      </c>
      <c r="I70" s="14">
        <v>1050</v>
      </c>
      <c r="J70" s="14">
        <v>988</v>
      </c>
      <c r="K70" s="14">
        <v>306631</v>
      </c>
      <c r="L70" s="15">
        <v>1100</v>
      </c>
      <c r="M70" s="14">
        <v>961</v>
      </c>
      <c r="N70" s="14"/>
      <c r="O70" s="14">
        <f t="shared" si="3"/>
        <v>961</v>
      </c>
      <c r="P70" s="16" t="s">
        <v>211</v>
      </c>
      <c r="Q70" s="15">
        <v>1100</v>
      </c>
      <c r="R70" s="14">
        <v>899</v>
      </c>
      <c r="S70" s="17">
        <f t="shared" si="4"/>
        <v>87.019047619047612</v>
      </c>
    </row>
    <row r="71" spans="1:20">
      <c r="A71" s="11">
        <f t="shared" ref="A71:A134" si="5">A70+1</f>
        <v>67</v>
      </c>
      <c r="B71" s="11">
        <v>150</v>
      </c>
      <c r="C71" s="11">
        <v>305</v>
      </c>
      <c r="D71" s="12" t="s">
        <v>212</v>
      </c>
      <c r="E71" s="12" t="s">
        <v>213</v>
      </c>
      <c r="F71" s="12" t="s">
        <v>21</v>
      </c>
      <c r="G71" s="13" t="s">
        <v>22</v>
      </c>
      <c r="H71" s="14">
        <v>126086</v>
      </c>
      <c r="I71" s="14">
        <v>1100</v>
      </c>
      <c r="J71" s="14">
        <v>1035</v>
      </c>
      <c r="K71" s="14">
        <v>709608</v>
      </c>
      <c r="L71" s="15">
        <v>1100</v>
      </c>
      <c r="M71" s="14">
        <v>974</v>
      </c>
      <c r="N71" s="14"/>
      <c r="O71" s="14">
        <f t="shared" si="3"/>
        <v>974</v>
      </c>
      <c r="P71" s="16" t="s">
        <v>214</v>
      </c>
      <c r="Q71" s="15">
        <v>1100</v>
      </c>
      <c r="R71" s="14">
        <v>876</v>
      </c>
      <c r="S71" s="17">
        <f t="shared" si="4"/>
        <v>86.981818181818184</v>
      </c>
    </row>
    <row r="72" spans="1:20">
      <c r="A72" s="11">
        <f t="shared" si="5"/>
        <v>68</v>
      </c>
      <c r="B72" s="11">
        <v>582</v>
      </c>
      <c r="C72" s="11">
        <v>709</v>
      </c>
      <c r="D72" s="12" t="s">
        <v>174</v>
      </c>
      <c r="E72" s="12" t="s">
        <v>215</v>
      </c>
      <c r="F72" s="12" t="s">
        <v>21</v>
      </c>
      <c r="G72" s="13" t="s">
        <v>22</v>
      </c>
      <c r="H72" s="18">
        <v>169784</v>
      </c>
      <c r="I72" s="14">
        <v>1100</v>
      </c>
      <c r="J72" s="14">
        <v>949</v>
      </c>
      <c r="K72" s="14">
        <v>520539</v>
      </c>
      <c r="L72" s="15">
        <v>1100</v>
      </c>
      <c r="M72" s="14">
        <v>971</v>
      </c>
      <c r="N72" s="14"/>
      <c r="O72" s="14">
        <f t="shared" si="3"/>
        <v>971</v>
      </c>
      <c r="P72" s="16" t="s">
        <v>216</v>
      </c>
      <c r="Q72" s="15">
        <v>1100</v>
      </c>
      <c r="R72" s="14">
        <v>935</v>
      </c>
      <c r="S72" s="17">
        <f t="shared" si="4"/>
        <v>86.890909090909091</v>
      </c>
    </row>
    <row r="73" spans="1:20">
      <c r="A73" s="11">
        <f t="shared" si="5"/>
        <v>69</v>
      </c>
      <c r="B73" s="11">
        <v>13</v>
      </c>
      <c r="C73" s="11">
        <v>173</v>
      </c>
      <c r="D73" s="12" t="s">
        <v>217</v>
      </c>
      <c r="E73" s="12" t="s">
        <v>218</v>
      </c>
      <c r="F73" s="12" t="s">
        <v>21</v>
      </c>
      <c r="G73" s="13" t="s">
        <v>22</v>
      </c>
      <c r="H73" s="18">
        <v>229683</v>
      </c>
      <c r="I73" s="14">
        <v>1050</v>
      </c>
      <c r="J73" s="14">
        <v>965</v>
      </c>
      <c r="K73" s="14">
        <v>413611</v>
      </c>
      <c r="L73" s="15">
        <v>1100</v>
      </c>
      <c r="M73" s="14">
        <v>976</v>
      </c>
      <c r="N73" s="14"/>
      <c r="O73" s="14">
        <f t="shared" si="3"/>
        <v>976</v>
      </c>
      <c r="P73" s="16" t="s">
        <v>219</v>
      </c>
      <c r="Q73" s="15">
        <v>1100</v>
      </c>
      <c r="R73" s="14">
        <v>884</v>
      </c>
      <c r="S73" s="17">
        <f t="shared" si="4"/>
        <v>86.853679653679649</v>
      </c>
    </row>
    <row r="74" spans="1:20">
      <c r="A74" s="11">
        <f t="shared" si="5"/>
        <v>70</v>
      </c>
      <c r="B74" s="11">
        <v>122</v>
      </c>
      <c r="C74" s="11">
        <v>286</v>
      </c>
      <c r="D74" s="12" t="s">
        <v>220</v>
      </c>
      <c r="E74" s="12" t="s">
        <v>31</v>
      </c>
      <c r="F74" s="12" t="s">
        <v>21</v>
      </c>
      <c r="G74" s="13" t="s">
        <v>22</v>
      </c>
      <c r="H74" s="18">
        <v>165275</v>
      </c>
      <c r="I74" s="14">
        <v>1050</v>
      </c>
      <c r="J74" s="14">
        <v>981</v>
      </c>
      <c r="K74" s="14">
        <v>306896</v>
      </c>
      <c r="L74" s="15">
        <v>1100</v>
      </c>
      <c r="M74" s="14">
        <v>998</v>
      </c>
      <c r="N74" s="14"/>
      <c r="O74" s="14">
        <f t="shared" si="3"/>
        <v>998</v>
      </c>
      <c r="P74" s="16" t="s">
        <v>221</v>
      </c>
      <c r="Q74" s="15">
        <v>1100</v>
      </c>
      <c r="R74" s="14">
        <v>836</v>
      </c>
      <c r="S74" s="17">
        <f t="shared" si="4"/>
        <v>86.84935064935064</v>
      </c>
    </row>
    <row r="75" spans="1:20">
      <c r="A75" s="11">
        <f t="shared" si="5"/>
        <v>71</v>
      </c>
      <c r="B75" s="11">
        <v>155</v>
      </c>
      <c r="C75" s="11">
        <v>149</v>
      </c>
      <c r="D75" s="12" t="s">
        <v>222</v>
      </c>
      <c r="E75" s="12" t="s">
        <v>223</v>
      </c>
      <c r="F75" s="12" t="s">
        <v>21</v>
      </c>
      <c r="G75" s="13" t="s">
        <v>22</v>
      </c>
      <c r="H75" s="14">
        <v>451482</v>
      </c>
      <c r="I75" s="14">
        <v>1050</v>
      </c>
      <c r="J75" s="14">
        <v>985</v>
      </c>
      <c r="K75" s="14">
        <v>101767</v>
      </c>
      <c r="L75" s="15">
        <v>1100</v>
      </c>
      <c r="M75" s="14">
        <v>953</v>
      </c>
      <c r="N75" s="14"/>
      <c r="O75" s="14">
        <f t="shared" si="3"/>
        <v>953</v>
      </c>
      <c r="P75" s="16" t="s">
        <v>224</v>
      </c>
      <c r="Q75" s="15">
        <v>1100</v>
      </c>
      <c r="R75" s="14">
        <v>908</v>
      </c>
      <c r="S75" s="17">
        <f t="shared" si="4"/>
        <v>86.843722943722952</v>
      </c>
    </row>
    <row r="76" spans="1:20">
      <c r="A76" s="11">
        <f t="shared" si="5"/>
        <v>72</v>
      </c>
      <c r="B76" s="11">
        <v>682</v>
      </c>
      <c r="C76" s="11">
        <v>797</v>
      </c>
      <c r="D76" s="12" t="s">
        <v>225</v>
      </c>
      <c r="E76" s="12" t="s">
        <v>226</v>
      </c>
      <c r="F76" s="12" t="s">
        <v>21</v>
      </c>
      <c r="G76" s="13" t="s">
        <v>22</v>
      </c>
      <c r="H76" s="14">
        <v>166028</v>
      </c>
      <c r="I76" s="14">
        <v>1050</v>
      </c>
      <c r="J76" s="14">
        <v>956</v>
      </c>
      <c r="K76" s="14">
        <v>523755</v>
      </c>
      <c r="L76" s="15">
        <v>1100</v>
      </c>
      <c r="M76" s="14">
        <v>954</v>
      </c>
      <c r="N76" s="14"/>
      <c r="O76" s="14">
        <f t="shared" si="3"/>
        <v>954</v>
      </c>
      <c r="P76" s="16" t="s">
        <v>227</v>
      </c>
      <c r="Q76" s="15">
        <v>1100</v>
      </c>
      <c r="R76" s="14">
        <v>921</v>
      </c>
      <c r="S76" s="17">
        <f t="shared" si="4"/>
        <v>86.691341991342</v>
      </c>
    </row>
    <row r="77" spans="1:20">
      <c r="A77" s="11">
        <f t="shared" si="5"/>
        <v>73</v>
      </c>
      <c r="B77" s="11">
        <v>332</v>
      </c>
      <c r="C77" s="11">
        <v>479</v>
      </c>
      <c r="D77" s="12" t="s">
        <v>228</v>
      </c>
      <c r="E77" s="12" t="s">
        <v>229</v>
      </c>
      <c r="F77" s="12" t="s">
        <v>21</v>
      </c>
      <c r="G77" s="13" t="s">
        <v>22</v>
      </c>
      <c r="H77" s="14">
        <v>176374</v>
      </c>
      <c r="I77" s="14">
        <v>1100</v>
      </c>
      <c r="J77" s="14">
        <v>1008</v>
      </c>
      <c r="K77" s="14">
        <v>523409</v>
      </c>
      <c r="L77" s="15">
        <v>1100</v>
      </c>
      <c r="M77" s="14">
        <v>968</v>
      </c>
      <c r="N77" s="14">
        <v>20</v>
      </c>
      <c r="O77" s="14">
        <f t="shared" si="3"/>
        <v>988</v>
      </c>
      <c r="P77" s="16" t="s">
        <v>230</v>
      </c>
      <c r="Q77" s="15">
        <v>1100</v>
      </c>
      <c r="R77" s="14">
        <v>856</v>
      </c>
      <c r="S77" s="17">
        <f t="shared" si="4"/>
        <v>86.581818181818178</v>
      </c>
    </row>
    <row r="78" spans="1:20">
      <c r="A78" s="11">
        <f t="shared" si="5"/>
        <v>74</v>
      </c>
      <c r="B78" s="11">
        <v>301</v>
      </c>
      <c r="C78" s="11">
        <v>449</v>
      </c>
      <c r="D78" s="12" t="s">
        <v>231</v>
      </c>
      <c r="E78" s="12" t="s">
        <v>232</v>
      </c>
      <c r="F78" s="12" t="s">
        <v>21</v>
      </c>
      <c r="G78" s="13" t="s">
        <v>22</v>
      </c>
      <c r="H78" s="18">
        <v>459187</v>
      </c>
      <c r="I78" s="14">
        <v>1050</v>
      </c>
      <c r="J78" s="14">
        <v>900</v>
      </c>
      <c r="K78" s="14">
        <v>226409</v>
      </c>
      <c r="L78" s="15">
        <v>1100</v>
      </c>
      <c r="M78" s="14">
        <v>950</v>
      </c>
      <c r="N78" s="14"/>
      <c r="O78" s="14">
        <f t="shared" si="3"/>
        <v>950</v>
      </c>
      <c r="P78" s="16" t="s">
        <v>233</v>
      </c>
      <c r="Q78" s="15">
        <v>1100</v>
      </c>
      <c r="R78" s="14">
        <v>959</v>
      </c>
      <c r="S78" s="17">
        <f t="shared" si="4"/>
        <v>86.479220779220782</v>
      </c>
    </row>
    <row r="79" spans="1:20">
      <c r="A79" s="11">
        <f t="shared" si="5"/>
        <v>75</v>
      </c>
      <c r="B79" s="11">
        <v>695</v>
      </c>
      <c r="C79" s="11">
        <v>810</v>
      </c>
      <c r="D79" s="12" t="s">
        <v>234</v>
      </c>
      <c r="E79" s="12" t="s">
        <v>235</v>
      </c>
      <c r="F79" s="12" t="s">
        <v>21</v>
      </c>
      <c r="G79" s="13" t="s">
        <v>22</v>
      </c>
      <c r="H79" s="14">
        <v>271179</v>
      </c>
      <c r="I79" s="14">
        <v>1100</v>
      </c>
      <c r="J79" s="14">
        <v>962</v>
      </c>
      <c r="K79" s="14">
        <v>651280</v>
      </c>
      <c r="L79" s="15">
        <v>1100</v>
      </c>
      <c r="M79" s="14">
        <v>972</v>
      </c>
      <c r="N79" s="14"/>
      <c r="O79" s="14">
        <f t="shared" si="3"/>
        <v>972</v>
      </c>
      <c r="P79" s="16" t="s">
        <v>236</v>
      </c>
      <c r="Q79" s="15">
        <v>1100</v>
      </c>
      <c r="R79" s="14">
        <v>908</v>
      </c>
      <c r="S79" s="17">
        <f t="shared" si="4"/>
        <v>86.436363636363637</v>
      </c>
      <c r="T79"/>
    </row>
    <row r="80" spans="1:20">
      <c r="A80" s="11">
        <f t="shared" si="5"/>
        <v>76</v>
      </c>
      <c r="B80" s="11">
        <v>674</v>
      </c>
      <c r="C80" s="11">
        <v>789</v>
      </c>
      <c r="D80" s="12" t="s">
        <v>237</v>
      </c>
      <c r="E80" s="12" t="s">
        <v>238</v>
      </c>
      <c r="F80" s="12" t="s">
        <v>21</v>
      </c>
      <c r="G80" s="13" t="s">
        <v>22</v>
      </c>
      <c r="H80" s="18">
        <v>467922</v>
      </c>
      <c r="I80" s="14">
        <v>1050</v>
      </c>
      <c r="J80" s="14">
        <v>887</v>
      </c>
      <c r="K80" s="14">
        <v>102750</v>
      </c>
      <c r="L80" s="15">
        <v>1100</v>
      </c>
      <c r="M80" s="14">
        <v>952</v>
      </c>
      <c r="N80" s="14"/>
      <c r="O80" s="14">
        <f t="shared" si="3"/>
        <v>952</v>
      </c>
      <c r="P80" s="18">
        <v>1204076</v>
      </c>
      <c r="Q80" s="15">
        <v>1100</v>
      </c>
      <c r="R80" s="14">
        <v>963</v>
      </c>
      <c r="S80" s="17">
        <f t="shared" si="4"/>
        <v>86.431601731601731</v>
      </c>
    </row>
    <row r="81" spans="1:19">
      <c r="A81" s="11">
        <f t="shared" si="5"/>
        <v>77</v>
      </c>
      <c r="B81" s="11">
        <v>258</v>
      </c>
      <c r="C81" s="11">
        <v>407</v>
      </c>
      <c r="D81" s="12" t="s">
        <v>239</v>
      </c>
      <c r="E81" s="12" t="s">
        <v>240</v>
      </c>
      <c r="F81" s="12" t="s">
        <v>21</v>
      </c>
      <c r="G81" s="13" t="s">
        <v>22</v>
      </c>
      <c r="H81" s="14">
        <v>208018</v>
      </c>
      <c r="I81" s="14">
        <v>1050</v>
      </c>
      <c r="J81" s="14">
        <v>944</v>
      </c>
      <c r="K81" s="14">
        <v>612212</v>
      </c>
      <c r="L81" s="15">
        <v>1100</v>
      </c>
      <c r="M81" s="14">
        <v>961</v>
      </c>
      <c r="N81" s="14"/>
      <c r="O81" s="14">
        <f t="shared" si="3"/>
        <v>961</v>
      </c>
      <c r="P81" s="16" t="s">
        <v>241</v>
      </c>
      <c r="Q81" s="15">
        <v>1100</v>
      </c>
      <c r="R81" s="14">
        <v>903</v>
      </c>
      <c r="S81" s="17">
        <f t="shared" si="4"/>
        <v>86.290043290043286</v>
      </c>
    </row>
    <row r="82" spans="1:19">
      <c r="A82" s="11">
        <f t="shared" si="5"/>
        <v>78</v>
      </c>
      <c r="B82" s="11">
        <v>664</v>
      </c>
      <c r="C82" s="11">
        <v>780</v>
      </c>
      <c r="D82" s="12" t="s">
        <v>242</v>
      </c>
      <c r="E82" s="12" t="s">
        <v>243</v>
      </c>
      <c r="F82" s="12" t="s">
        <v>21</v>
      </c>
      <c r="G82" s="13" t="s">
        <v>22</v>
      </c>
      <c r="H82" s="18">
        <v>74058</v>
      </c>
      <c r="I82" s="14">
        <v>1050</v>
      </c>
      <c r="J82" s="14">
        <v>827</v>
      </c>
      <c r="K82" s="14">
        <v>118653</v>
      </c>
      <c r="L82" s="15">
        <v>1100</v>
      </c>
      <c r="M82" s="14">
        <v>948</v>
      </c>
      <c r="N82" s="14"/>
      <c r="O82" s="14">
        <f t="shared" si="3"/>
        <v>948</v>
      </c>
      <c r="P82" s="14">
        <v>14328</v>
      </c>
      <c r="Q82" s="15">
        <v>1100</v>
      </c>
      <c r="R82" s="14">
        <v>1006</v>
      </c>
      <c r="S82" s="17">
        <f t="shared" si="4"/>
        <v>86.279653679653677</v>
      </c>
    </row>
    <row r="83" spans="1:19">
      <c r="A83" s="11">
        <f t="shared" si="5"/>
        <v>79</v>
      </c>
      <c r="B83" s="11">
        <v>288</v>
      </c>
      <c r="C83" s="11">
        <v>437</v>
      </c>
      <c r="D83" s="12" t="s">
        <v>189</v>
      </c>
      <c r="E83" s="12" t="s">
        <v>244</v>
      </c>
      <c r="F83" s="12" t="s">
        <v>21</v>
      </c>
      <c r="G83" s="13" t="s">
        <v>22</v>
      </c>
      <c r="H83" s="14">
        <v>190470</v>
      </c>
      <c r="I83" s="14">
        <v>1050</v>
      </c>
      <c r="J83" s="14">
        <v>930</v>
      </c>
      <c r="K83" s="14">
        <v>120362</v>
      </c>
      <c r="L83" s="15">
        <v>1100</v>
      </c>
      <c r="M83" s="14">
        <v>927</v>
      </c>
      <c r="N83" s="14"/>
      <c r="O83" s="14">
        <f t="shared" si="3"/>
        <v>927</v>
      </c>
      <c r="P83" s="16" t="s">
        <v>245</v>
      </c>
      <c r="Q83" s="15">
        <v>1100</v>
      </c>
      <c r="R83" s="14">
        <v>968</v>
      </c>
      <c r="S83" s="17">
        <f t="shared" si="4"/>
        <v>86.250649350649354</v>
      </c>
    </row>
    <row r="84" spans="1:19">
      <c r="A84" s="11">
        <f t="shared" si="5"/>
        <v>80</v>
      </c>
      <c r="B84" s="11">
        <v>30</v>
      </c>
      <c r="C84" s="11">
        <v>210</v>
      </c>
      <c r="D84" s="12" t="s">
        <v>246</v>
      </c>
      <c r="E84" s="12" t="s">
        <v>247</v>
      </c>
      <c r="F84" s="12" t="s">
        <v>21</v>
      </c>
      <c r="G84" s="13" t="s">
        <v>22</v>
      </c>
      <c r="H84" s="14">
        <v>167824</v>
      </c>
      <c r="I84" s="14">
        <v>1100</v>
      </c>
      <c r="J84" s="14">
        <v>999</v>
      </c>
      <c r="K84" s="14">
        <v>524057</v>
      </c>
      <c r="L84" s="15">
        <v>1100</v>
      </c>
      <c r="M84" s="14">
        <v>931</v>
      </c>
      <c r="N84" s="14"/>
      <c r="O84" s="14">
        <f t="shared" si="3"/>
        <v>931</v>
      </c>
      <c r="P84" s="16" t="s">
        <v>248</v>
      </c>
      <c r="Q84" s="15">
        <v>1100</v>
      </c>
      <c r="R84" s="14">
        <v>944</v>
      </c>
      <c r="S84" s="17">
        <f t="shared" si="4"/>
        <v>86.22727272727272</v>
      </c>
    </row>
    <row r="85" spans="1:19">
      <c r="A85" s="11">
        <f t="shared" si="5"/>
        <v>81</v>
      </c>
      <c r="B85" s="11">
        <v>153</v>
      </c>
      <c r="C85" s="11">
        <v>147</v>
      </c>
      <c r="D85" s="12" t="s">
        <v>249</v>
      </c>
      <c r="E85" s="12" t="s">
        <v>250</v>
      </c>
      <c r="F85" s="12" t="s">
        <v>21</v>
      </c>
      <c r="G85" s="13" t="s">
        <v>22</v>
      </c>
      <c r="H85" s="14">
        <v>214964</v>
      </c>
      <c r="I85" s="14">
        <v>1050</v>
      </c>
      <c r="J85" s="14">
        <v>923</v>
      </c>
      <c r="K85" s="14">
        <v>413522</v>
      </c>
      <c r="L85" s="15">
        <v>1100</v>
      </c>
      <c r="M85" s="14">
        <v>958</v>
      </c>
      <c r="N85" s="14"/>
      <c r="O85" s="14">
        <f t="shared" si="3"/>
        <v>958</v>
      </c>
      <c r="P85" s="16" t="s">
        <v>251</v>
      </c>
      <c r="Q85" s="15">
        <v>1100</v>
      </c>
      <c r="R85" s="14">
        <v>920</v>
      </c>
      <c r="S85" s="17">
        <f t="shared" si="4"/>
        <v>86.217316017316008</v>
      </c>
    </row>
    <row r="86" spans="1:19">
      <c r="A86" s="11">
        <f t="shared" si="5"/>
        <v>82</v>
      </c>
      <c r="B86" s="11">
        <v>684</v>
      </c>
      <c r="C86" s="11">
        <v>799</v>
      </c>
      <c r="D86" s="12" t="s">
        <v>252</v>
      </c>
      <c r="E86" s="12" t="s">
        <v>253</v>
      </c>
      <c r="F86" s="12" t="s">
        <v>21</v>
      </c>
      <c r="G86" s="13" t="s">
        <v>22</v>
      </c>
      <c r="H86" s="14">
        <v>704817</v>
      </c>
      <c r="I86" s="14">
        <v>1050</v>
      </c>
      <c r="J86" s="14">
        <v>872</v>
      </c>
      <c r="K86" s="14">
        <v>112774</v>
      </c>
      <c r="L86" s="15">
        <v>1100</v>
      </c>
      <c r="M86" s="14">
        <v>950</v>
      </c>
      <c r="N86" s="14"/>
      <c r="O86" s="14">
        <f t="shared" si="3"/>
        <v>950</v>
      </c>
      <c r="P86" s="16" t="s">
        <v>254</v>
      </c>
      <c r="Q86" s="15">
        <v>1100</v>
      </c>
      <c r="R86" s="14">
        <v>968</v>
      </c>
      <c r="S86" s="17">
        <f t="shared" si="4"/>
        <v>86.191341991342</v>
      </c>
    </row>
    <row r="87" spans="1:19">
      <c r="A87" s="11">
        <f t="shared" si="5"/>
        <v>83</v>
      </c>
      <c r="B87" s="11">
        <v>66</v>
      </c>
      <c r="C87" s="11">
        <v>60</v>
      </c>
      <c r="D87" s="12" t="s">
        <v>255</v>
      </c>
      <c r="E87" s="12" t="s">
        <v>256</v>
      </c>
      <c r="F87" s="12" t="s">
        <v>21</v>
      </c>
      <c r="G87" s="13" t="s">
        <v>22</v>
      </c>
      <c r="H87" s="18">
        <v>167898</v>
      </c>
      <c r="I87" s="14">
        <v>1050</v>
      </c>
      <c r="J87" s="14">
        <v>934</v>
      </c>
      <c r="K87" s="14">
        <v>519768</v>
      </c>
      <c r="L87" s="15">
        <v>1100</v>
      </c>
      <c r="M87" s="14">
        <v>959</v>
      </c>
      <c r="N87" s="14"/>
      <c r="O87" s="14">
        <f t="shared" si="3"/>
        <v>959</v>
      </c>
      <c r="P87" s="16" t="s">
        <v>257</v>
      </c>
      <c r="Q87" s="15">
        <v>1100</v>
      </c>
      <c r="R87" s="14">
        <v>909</v>
      </c>
      <c r="S87" s="17">
        <f t="shared" si="4"/>
        <v>86.172294372294374</v>
      </c>
    </row>
    <row r="88" spans="1:19">
      <c r="A88" s="11">
        <f t="shared" si="5"/>
        <v>84</v>
      </c>
      <c r="B88" s="11">
        <v>464</v>
      </c>
      <c r="C88" s="11">
        <v>604</v>
      </c>
      <c r="D88" s="12" t="s">
        <v>258</v>
      </c>
      <c r="E88" s="12" t="s">
        <v>259</v>
      </c>
      <c r="F88" s="12" t="s">
        <v>21</v>
      </c>
      <c r="G88" s="13" t="s">
        <v>22</v>
      </c>
      <c r="H88" s="14">
        <v>137714</v>
      </c>
      <c r="I88" s="14">
        <v>1050</v>
      </c>
      <c r="J88" s="14">
        <v>954</v>
      </c>
      <c r="K88" s="14">
        <v>709080</v>
      </c>
      <c r="L88" s="15">
        <v>1100</v>
      </c>
      <c r="M88" s="14">
        <v>956</v>
      </c>
      <c r="N88" s="14"/>
      <c r="O88" s="14">
        <f t="shared" si="3"/>
        <v>956</v>
      </c>
      <c r="P88" s="14">
        <v>1103627</v>
      </c>
      <c r="Q88" s="15">
        <v>1100</v>
      </c>
      <c r="R88" s="14">
        <v>900</v>
      </c>
      <c r="S88" s="17">
        <f t="shared" si="4"/>
        <v>86.171428571428578</v>
      </c>
    </row>
    <row r="89" spans="1:19">
      <c r="A89" s="11">
        <f t="shared" si="5"/>
        <v>85</v>
      </c>
      <c r="B89" s="11">
        <v>10</v>
      </c>
      <c r="C89" s="11">
        <v>170</v>
      </c>
      <c r="D89" s="12" t="s">
        <v>260</v>
      </c>
      <c r="E89" s="12" t="s">
        <v>261</v>
      </c>
      <c r="F89" s="12" t="s">
        <v>21</v>
      </c>
      <c r="G89" s="13" t="s">
        <v>22</v>
      </c>
      <c r="H89" s="18">
        <v>180444</v>
      </c>
      <c r="I89" s="14">
        <v>1050</v>
      </c>
      <c r="J89" s="14">
        <v>960</v>
      </c>
      <c r="K89" s="14">
        <v>520695</v>
      </c>
      <c r="L89" s="15">
        <v>1100</v>
      </c>
      <c r="M89" s="14">
        <v>965</v>
      </c>
      <c r="N89" s="14"/>
      <c r="O89" s="14">
        <f t="shared" si="3"/>
        <v>965</v>
      </c>
      <c r="P89" s="16" t="s">
        <v>262</v>
      </c>
      <c r="Q89" s="15">
        <v>1100</v>
      </c>
      <c r="R89" s="14">
        <v>879</v>
      </c>
      <c r="S89" s="17">
        <f t="shared" si="4"/>
        <v>86.122077922077921</v>
      </c>
    </row>
    <row r="90" spans="1:19">
      <c r="A90" s="11">
        <f t="shared" si="5"/>
        <v>86</v>
      </c>
      <c r="B90" s="11">
        <v>86</v>
      </c>
      <c r="C90" s="11">
        <v>80</v>
      </c>
      <c r="D90" s="12" t="s">
        <v>263</v>
      </c>
      <c r="E90" s="12" t="s">
        <v>264</v>
      </c>
      <c r="F90" s="12" t="s">
        <v>21</v>
      </c>
      <c r="G90" s="13" t="s">
        <v>22</v>
      </c>
      <c r="H90" s="14">
        <v>235947</v>
      </c>
      <c r="I90" s="14">
        <v>1050</v>
      </c>
      <c r="J90" s="14">
        <v>985</v>
      </c>
      <c r="K90" s="14">
        <v>412692</v>
      </c>
      <c r="L90" s="15">
        <v>1100</v>
      </c>
      <c r="M90" s="14">
        <v>954</v>
      </c>
      <c r="N90" s="14"/>
      <c r="O90" s="14">
        <f t="shared" si="3"/>
        <v>954</v>
      </c>
      <c r="P90" s="16" t="s">
        <v>265</v>
      </c>
      <c r="Q90" s="15">
        <v>1100</v>
      </c>
      <c r="R90" s="14">
        <v>878</v>
      </c>
      <c r="S90" s="17">
        <f t="shared" si="4"/>
        <v>86.070995670995671</v>
      </c>
    </row>
    <row r="91" spans="1:19">
      <c r="A91" s="11">
        <f t="shared" si="5"/>
        <v>87</v>
      </c>
      <c r="B91" s="11">
        <v>219</v>
      </c>
      <c r="C91" s="11">
        <v>369</v>
      </c>
      <c r="D91" s="12" t="s">
        <v>266</v>
      </c>
      <c r="E91" s="12" t="s">
        <v>267</v>
      </c>
      <c r="F91" s="12" t="s">
        <v>21</v>
      </c>
      <c r="G91" s="13" t="s">
        <v>22</v>
      </c>
      <c r="H91" s="14">
        <v>179038</v>
      </c>
      <c r="I91" s="14">
        <v>1100</v>
      </c>
      <c r="J91" s="14">
        <v>950</v>
      </c>
      <c r="K91" s="14">
        <v>521298</v>
      </c>
      <c r="L91" s="15">
        <v>1100</v>
      </c>
      <c r="M91" s="14">
        <v>972</v>
      </c>
      <c r="N91" s="14"/>
      <c r="O91" s="14">
        <f t="shared" si="3"/>
        <v>972</v>
      </c>
      <c r="P91" s="16" t="s">
        <v>268</v>
      </c>
      <c r="Q91" s="15">
        <v>1100</v>
      </c>
      <c r="R91" s="14">
        <v>902</v>
      </c>
      <c r="S91" s="17">
        <f t="shared" si="4"/>
        <v>86.054545454545448</v>
      </c>
    </row>
    <row r="92" spans="1:19">
      <c r="A92" s="11">
        <f t="shared" si="5"/>
        <v>88</v>
      </c>
      <c r="B92" s="11">
        <v>315</v>
      </c>
      <c r="C92" s="11">
        <v>463</v>
      </c>
      <c r="D92" s="12" t="s">
        <v>269</v>
      </c>
      <c r="E92" s="12" t="s">
        <v>153</v>
      </c>
      <c r="F92" s="12" t="s">
        <v>21</v>
      </c>
      <c r="G92" s="13" t="s">
        <v>22</v>
      </c>
      <c r="H92" s="14">
        <v>167555</v>
      </c>
      <c r="I92" s="14">
        <v>1100</v>
      </c>
      <c r="J92" s="14">
        <v>1016</v>
      </c>
      <c r="K92" s="14">
        <v>521470</v>
      </c>
      <c r="L92" s="15">
        <v>1100</v>
      </c>
      <c r="M92" s="14">
        <v>950</v>
      </c>
      <c r="N92" s="14"/>
      <c r="O92" s="14">
        <f t="shared" si="3"/>
        <v>950</v>
      </c>
      <c r="P92" s="16" t="s">
        <v>270</v>
      </c>
      <c r="Q92" s="15">
        <v>1100</v>
      </c>
      <c r="R92" s="14">
        <v>894</v>
      </c>
      <c r="S92" s="17">
        <f t="shared" si="4"/>
        <v>86.036363636363632</v>
      </c>
    </row>
    <row r="93" spans="1:19">
      <c r="A93" s="11">
        <f t="shared" si="5"/>
        <v>89</v>
      </c>
      <c r="B93" s="11">
        <v>124</v>
      </c>
      <c r="C93" s="11">
        <v>118</v>
      </c>
      <c r="D93" s="12" t="s">
        <v>271</v>
      </c>
      <c r="E93" s="12" t="s">
        <v>272</v>
      </c>
      <c r="F93" s="12" t="s">
        <v>21</v>
      </c>
      <c r="G93" s="13" t="s">
        <v>22</v>
      </c>
      <c r="H93" s="18">
        <v>207400</v>
      </c>
      <c r="I93" s="14">
        <v>1050</v>
      </c>
      <c r="J93" s="14">
        <v>985</v>
      </c>
      <c r="K93" s="14">
        <v>524830</v>
      </c>
      <c r="L93" s="15">
        <v>1100</v>
      </c>
      <c r="M93" s="14">
        <v>960</v>
      </c>
      <c r="N93" s="14"/>
      <c r="O93" s="14">
        <f t="shared" si="3"/>
        <v>960</v>
      </c>
      <c r="P93" s="16" t="s">
        <v>273</v>
      </c>
      <c r="Q93" s="15">
        <v>1100</v>
      </c>
      <c r="R93" s="14">
        <v>866</v>
      </c>
      <c r="S93" s="17">
        <f t="shared" si="4"/>
        <v>86.01645021645021</v>
      </c>
    </row>
    <row r="94" spans="1:19">
      <c r="A94" s="11">
        <f t="shared" si="5"/>
        <v>90</v>
      </c>
      <c r="B94" s="11">
        <v>9</v>
      </c>
      <c r="C94" s="11">
        <v>169</v>
      </c>
      <c r="D94" s="12" t="s">
        <v>274</v>
      </c>
      <c r="E94" s="12" t="s">
        <v>275</v>
      </c>
      <c r="F94" s="12" t="s">
        <v>21</v>
      </c>
      <c r="G94" s="13" t="s">
        <v>22</v>
      </c>
      <c r="H94" s="18">
        <v>446780</v>
      </c>
      <c r="I94" s="14">
        <v>1100</v>
      </c>
      <c r="J94" s="14">
        <v>1009</v>
      </c>
      <c r="K94" s="14">
        <v>100527</v>
      </c>
      <c r="L94" s="15">
        <v>1100</v>
      </c>
      <c r="M94" s="14">
        <v>936</v>
      </c>
      <c r="N94" s="14">
        <v>20</v>
      </c>
      <c r="O94" s="14">
        <f t="shared" si="3"/>
        <v>956</v>
      </c>
      <c r="P94" s="16" t="s">
        <v>276</v>
      </c>
      <c r="Q94" s="15">
        <v>1100</v>
      </c>
      <c r="R94" s="14">
        <v>885</v>
      </c>
      <c r="S94" s="17">
        <f t="shared" si="4"/>
        <v>85.936363636363637</v>
      </c>
    </row>
    <row r="95" spans="1:19">
      <c r="A95" s="11">
        <f t="shared" si="5"/>
        <v>91</v>
      </c>
      <c r="B95" s="11">
        <v>274</v>
      </c>
      <c r="C95" s="11">
        <v>423</v>
      </c>
      <c r="D95" s="12" t="s">
        <v>277</v>
      </c>
      <c r="E95" s="12" t="s">
        <v>278</v>
      </c>
      <c r="F95" s="12" t="s">
        <v>21</v>
      </c>
      <c r="G95" s="13" t="s">
        <v>22</v>
      </c>
      <c r="H95" s="14">
        <v>100322</v>
      </c>
      <c r="I95" s="14">
        <v>1050</v>
      </c>
      <c r="J95" s="14">
        <v>876</v>
      </c>
      <c r="K95" s="14">
        <v>518387</v>
      </c>
      <c r="L95" s="15">
        <v>1100</v>
      </c>
      <c r="M95" s="14">
        <v>924</v>
      </c>
      <c r="N95" s="14"/>
      <c r="O95" s="14">
        <f t="shared" si="3"/>
        <v>924</v>
      </c>
      <c r="P95" s="16" t="s">
        <v>279</v>
      </c>
      <c r="Q95" s="15">
        <v>1100</v>
      </c>
      <c r="R95" s="14">
        <v>998</v>
      </c>
      <c r="S95" s="17">
        <f t="shared" si="4"/>
        <v>85.903896103896102</v>
      </c>
    </row>
    <row r="96" spans="1:19">
      <c r="A96" s="11">
        <f t="shared" si="5"/>
        <v>92</v>
      </c>
      <c r="B96" s="11">
        <v>250</v>
      </c>
      <c r="C96" s="11">
        <v>400</v>
      </c>
      <c r="D96" s="12" t="s">
        <v>280</v>
      </c>
      <c r="E96" s="12" t="s">
        <v>281</v>
      </c>
      <c r="F96" s="12" t="s">
        <v>21</v>
      </c>
      <c r="G96" s="13" t="s">
        <v>22</v>
      </c>
      <c r="H96" s="18">
        <v>732229</v>
      </c>
      <c r="I96" s="14">
        <v>1050</v>
      </c>
      <c r="J96" s="14">
        <v>946</v>
      </c>
      <c r="K96" s="14">
        <v>580416</v>
      </c>
      <c r="L96" s="15">
        <v>1100</v>
      </c>
      <c r="M96" s="14">
        <v>955</v>
      </c>
      <c r="N96" s="14"/>
      <c r="O96" s="14">
        <f t="shared" si="3"/>
        <v>955</v>
      </c>
      <c r="P96" s="16" t="s">
        <v>282</v>
      </c>
      <c r="Q96" s="15">
        <v>1100</v>
      </c>
      <c r="R96" s="14">
        <v>890</v>
      </c>
      <c r="S96" s="17">
        <f t="shared" si="4"/>
        <v>85.700865800865799</v>
      </c>
    </row>
    <row r="97" spans="1:19">
      <c r="A97" s="11">
        <f t="shared" si="5"/>
        <v>93</v>
      </c>
      <c r="B97" s="11">
        <v>76</v>
      </c>
      <c r="C97" s="11">
        <v>70</v>
      </c>
      <c r="D97" s="12" t="s">
        <v>283</v>
      </c>
      <c r="E97" s="12" t="s">
        <v>284</v>
      </c>
      <c r="F97" s="12" t="s">
        <v>21</v>
      </c>
      <c r="G97" s="13" t="s">
        <v>22</v>
      </c>
      <c r="H97" s="14">
        <v>180677</v>
      </c>
      <c r="I97" s="14">
        <v>1050</v>
      </c>
      <c r="J97" s="14">
        <v>923</v>
      </c>
      <c r="K97" s="14">
        <v>520501</v>
      </c>
      <c r="L97" s="15">
        <v>1100</v>
      </c>
      <c r="M97" s="14">
        <v>984</v>
      </c>
      <c r="N97" s="14"/>
      <c r="O97" s="14">
        <f t="shared" si="3"/>
        <v>984</v>
      </c>
      <c r="P97" s="16" t="s">
        <v>285</v>
      </c>
      <c r="Q97" s="15">
        <v>1100</v>
      </c>
      <c r="R97" s="14">
        <v>852</v>
      </c>
      <c r="S97" s="17">
        <f t="shared" si="4"/>
        <v>85.544588744588737</v>
      </c>
    </row>
    <row r="98" spans="1:19">
      <c r="A98" s="11">
        <f t="shared" si="5"/>
        <v>94</v>
      </c>
      <c r="B98" s="11">
        <v>511</v>
      </c>
      <c r="C98" s="11">
        <v>646</v>
      </c>
      <c r="D98" s="12" t="s">
        <v>226</v>
      </c>
      <c r="E98" s="12" t="s">
        <v>286</v>
      </c>
      <c r="F98" s="12" t="s">
        <v>21</v>
      </c>
      <c r="G98" s="13" t="s">
        <v>22</v>
      </c>
      <c r="H98" s="14">
        <v>115277</v>
      </c>
      <c r="I98" s="14">
        <v>1100</v>
      </c>
      <c r="J98" s="14">
        <v>988</v>
      </c>
      <c r="K98" s="14">
        <v>521596</v>
      </c>
      <c r="L98" s="15">
        <v>1100</v>
      </c>
      <c r="M98" s="14">
        <v>958</v>
      </c>
      <c r="N98" s="14"/>
      <c r="O98" s="14">
        <f t="shared" si="3"/>
        <v>958</v>
      </c>
      <c r="P98" s="16" t="s">
        <v>287</v>
      </c>
      <c r="Q98" s="15">
        <v>1100</v>
      </c>
      <c r="R98" s="14">
        <v>879</v>
      </c>
      <c r="S98" s="17">
        <f t="shared" si="4"/>
        <v>85.48181818181817</v>
      </c>
    </row>
    <row r="99" spans="1:19">
      <c r="A99" s="11">
        <f t="shared" si="5"/>
        <v>95</v>
      </c>
      <c r="B99" s="11">
        <v>84</v>
      </c>
      <c r="C99" s="11">
        <v>78</v>
      </c>
      <c r="D99" s="12" t="s">
        <v>288</v>
      </c>
      <c r="E99" s="12" t="s">
        <v>289</v>
      </c>
      <c r="F99" s="12" t="s">
        <v>21</v>
      </c>
      <c r="G99" s="13" t="s">
        <v>22</v>
      </c>
      <c r="H99" s="18">
        <v>235178</v>
      </c>
      <c r="I99" s="14">
        <v>1050</v>
      </c>
      <c r="J99" s="14">
        <v>952</v>
      </c>
      <c r="K99" s="14">
        <v>412648</v>
      </c>
      <c r="L99" s="15">
        <v>1100</v>
      </c>
      <c r="M99" s="14">
        <v>947</v>
      </c>
      <c r="N99" s="14"/>
      <c r="O99" s="14">
        <f t="shared" si="3"/>
        <v>947</v>
      </c>
      <c r="P99" s="16" t="s">
        <v>290</v>
      </c>
      <c r="Q99" s="15">
        <v>1100</v>
      </c>
      <c r="R99" s="14">
        <v>890</v>
      </c>
      <c r="S99" s="17">
        <f t="shared" si="4"/>
        <v>85.451515151515153</v>
      </c>
    </row>
    <row r="100" spans="1:19">
      <c r="A100" s="11">
        <f t="shared" si="5"/>
        <v>96</v>
      </c>
      <c r="B100" s="11">
        <v>113</v>
      </c>
      <c r="C100" s="11">
        <v>107</v>
      </c>
      <c r="D100" s="12" t="s">
        <v>291</v>
      </c>
      <c r="E100" s="12" t="s">
        <v>292</v>
      </c>
      <c r="F100" s="12" t="s">
        <v>21</v>
      </c>
      <c r="G100" s="13" t="s">
        <v>22</v>
      </c>
      <c r="H100" s="14">
        <v>199758</v>
      </c>
      <c r="I100" s="14">
        <v>1050</v>
      </c>
      <c r="J100" s="14">
        <v>934</v>
      </c>
      <c r="K100" s="14">
        <v>524296</v>
      </c>
      <c r="L100" s="15">
        <v>1100</v>
      </c>
      <c r="M100" s="14">
        <v>938</v>
      </c>
      <c r="N100" s="14">
        <v>20</v>
      </c>
      <c r="O100" s="14">
        <f t="shared" si="3"/>
        <v>958</v>
      </c>
      <c r="P100" s="16" t="s">
        <v>293</v>
      </c>
      <c r="Q100" s="15">
        <v>1100</v>
      </c>
      <c r="R100" s="14">
        <v>879</v>
      </c>
      <c r="S100" s="17">
        <f t="shared" si="4"/>
        <v>85.308658008658</v>
      </c>
    </row>
    <row r="101" spans="1:19">
      <c r="A101" s="11">
        <f t="shared" si="5"/>
        <v>97</v>
      </c>
      <c r="B101" s="19">
        <v>670</v>
      </c>
      <c r="C101" s="19">
        <v>685</v>
      </c>
      <c r="D101" s="20" t="s">
        <v>294</v>
      </c>
      <c r="E101" s="20" t="s">
        <v>295</v>
      </c>
      <c r="F101" s="20" t="s">
        <v>21</v>
      </c>
      <c r="G101" s="21" t="s">
        <v>22</v>
      </c>
      <c r="H101" s="22">
        <v>461523</v>
      </c>
      <c r="I101" s="22">
        <v>1050</v>
      </c>
      <c r="J101" s="22">
        <v>879</v>
      </c>
      <c r="K101" s="22">
        <v>102883</v>
      </c>
      <c r="L101" s="23">
        <v>1100</v>
      </c>
      <c r="M101" s="22">
        <v>940</v>
      </c>
      <c r="N101" s="22"/>
      <c r="O101" s="22">
        <f t="shared" si="3"/>
        <v>940</v>
      </c>
      <c r="P101" s="34">
        <v>1204256</v>
      </c>
      <c r="Q101" s="23">
        <v>1100</v>
      </c>
      <c r="R101" s="22">
        <v>946</v>
      </c>
      <c r="S101" s="25">
        <f t="shared" si="4"/>
        <v>85.270129870129864</v>
      </c>
    </row>
    <row r="102" spans="1:19">
      <c r="A102" s="11">
        <f t="shared" si="5"/>
        <v>98</v>
      </c>
      <c r="B102" s="11">
        <v>19</v>
      </c>
      <c r="C102" s="11">
        <v>11</v>
      </c>
      <c r="D102" s="12" t="s">
        <v>296</v>
      </c>
      <c r="E102" s="12" t="s">
        <v>297</v>
      </c>
      <c r="F102" s="12" t="s">
        <v>21</v>
      </c>
      <c r="G102" s="13" t="s">
        <v>22</v>
      </c>
      <c r="H102" s="18">
        <v>194668</v>
      </c>
      <c r="I102" s="14">
        <v>1050</v>
      </c>
      <c r="J102" s="14">
        <v>1006</v>
      </c>
      <c r="K102" s="14">
        <v>120496</v>
      </c>
      <c r="L102" s="15">
        <v>1100</v>
      </c>
      <c r="M102" s="14">
        <v>939</v>
      </c>
      <c r="N102" s="14"/>
      <c r="O102" s="14">
        <f t="shared" si="3"/>
        <v>939</v>
      </c>
      <c r="P102" s="16" t="s">
        <v>298</v>
      </c>
      <c r="Q102" s="15">
        <v>1100</v>
      </c>
      <c r="R102" s="14">
        <v>856</v>
      </c>
      <c r="S102" s="17">
        <f t="shared" si="4"/>
        <v>85.189177489177482</v>
      </c>
    </row>
    <row r="103" spans="1:19">
      <c r="A103" s="11">
        <f t="shared" si="5"/>
        <v>99</v>
      </c>
      <c r="B103" s="11">
        <v>16</v>
      </c>
      <c r="C103" s="11">
        <v>8</v>
      </c>
      <c r="D103" s="12" t="s">
        <v>299</v>
      </c>
      <c r="E103" s="12" t="s">
        <v>300</v>
      </c>
      <c r="F103" s="12" t="s">
        <v>21</v>
      </c>
      <c r="G103" s="13" t="s">
        <v>22</v>
      </c>
      <c r="H103" s="14">
        <v>770731</v>
      </c>
      <c r="I103" s="14">
        <v>1100</v>
      </c>
      <c r="J103" s="14">
        <v>952</v>
      </c>
      <c r="K103" s="14">
        <v>88345</v>
      </c>
      <c r="L103" s="15">
        <v>1100</v>
      </c>
      <c r="M103" s="14">
        <v>950</v>
      </c>
      <c r="N103" s="14"/>
      <c r="O103" s="14">
        <f t="shared" si="3"/>
        <v>950</v>
      </c>
      <c r="P103" s="14">
        <v>504323</v>
      </c>
      <c r="Q103" s="15">
        <v>1100</v>
      </c>
      <c r="R103" s="14">
        <v>900</v>
      </c>
      <c r="S103" s="17">
        <f t="shared" si="4"/>
        <v>85.036363636363632</v>
      </c>
    </row>
    <row r="104" spans="1:19">
      <c r="A104" s="11">
        <f t="shared" si="5"/>
        <v>100</v>
      </c>
      <c r="B104" s="11">
        <v>404</v>
      </c>
      <c r="C104" s="11">
        <v>552</v>
      </c>
      <c r="D104" s="12" t="s">
        <v>301</v>
      </c>
      <c r="E104" s="12" t="s">
        <v>302</v>
      </c>
      <c r="F104" s="12" t="s">
        <v>21</v>
      </c>
      <c r="G104" s="13" t="s">
        <v>22</v>
      </c>
      <c r="H104" s="18">
        <v>460353</v>
      </c>
      <c r="I104" s="14">
        <v>1050</v>
      </c>
      <c r="J104" s="14">
        <v>959</v>
      </c>
      <c r="K104" s="14">
        <v>103197</v>
      </c>
      <c r="L104" s="15">
        <v>1100</v>
      </c>
      <c r="M104" s="14">
        <v>937</v>
      </c>
      <c r="N104" s="14"/>
      <c r="O104" s="14">
        <f t="shared" si="3"/>
        <v>937</v>
      </c>
      <c r="P104" s="18">
        <v>1204224</v>
      </c>
      <c r="Q104" s="15">
        <v>1100</v>
      </c>
      <c r="R104" s="14">
        <v>884</v>
      </c>
      <c r="S104" s="17">
        <f t="shared" si="4"/>
        <v>84.966666666666669</v>
      </c>
    </row>
    <row r="105" spans="1:19">
      <c r="A105" s="11">
        <f t="shared" si="5"/>
        <v>101</v>
      </c>
      <c r="B105" s="11">
        <v>151</v>
      </c>
      <c r="C105" s="11">
        <v>145</v>
      </c>
      <c r="D105" s="12" t="s">
        <v>303</v>
      </c>
      <c r="E105" s="12" t="s">
        <v>304</v>
      </c>
      <c r="F105" s="12" t="s">
        <v>21</v>
      </c>
      <c r="G105" s="13" t="s">
        <v>22</v>
      </c>
      <c r="H105" s="14">
        <v>170793</v>
      </c>
      <c r="I105" s="14">
        <v>1100</v>
      </c>
      <c r="J105" s="14">
        <v>985</v>
      </c>
      <c r="K105" s="14">
        <v>521950</v>
      </c>
      <c r="L105" s="15">
        <v>1100</v>
      </c>
      <c r="M105" s="14">
        <v>932</v>
      </c>
      <c r="N105" s="14"/>
      <c r="O105" s="14">
        <f t="shared" si="3"/>
        <v>932</v>
      </c>
      <c r="P105" s="18">
        <v>14841</v>
      </c>
      <c r="Q105" s="15">
        <v>1100</v>
      </c>
      <c r="R105" s="14">
        <v>902</v>
      </c>
      <c r="S105" s="17">
        <f t="shared" si="4"/>
        <v>84.872727272727275</v>
      </c>
    </row>
    <row r="106" spans="1:19">
      <c r="A106" s="11">
        <f t="shared" si="5"/>
        <v>102</v>
      </c>
      <c r="B106" s="11">
        <v>340</v>
      </c>
      <c r="C106" s="11">
        <v>487</v>
      </c>
      <c r="D106" s="12" t="s">
        <v>305</v>
      </c>
      <c r="E106" s="12" t="s">
        <v>31</v>
      </c>
      <c r="F106" s="12" t="s">
        <v>21</v>
      </c>
      <c r="G106" s="13" t="s">
        <v>22</v>
      </c>
      <c r="H106" s="14">
        <v>446572</v>
      </c>
      <c r="I106" s="14">
        <v>1050</v>
      </c>
      <c r="J106" s="14">
        <v>851</v>
      </c>
      <c r="K106" s="14">
        <v>114698</v>
      </c>
      <c r="L106" s="15">
        <v>1100</v>
      </c>
      <c r="M106" s="14">
        <v>936</v>
      </c>
      <c r="N106" s="14"/>
      <c r="O106" s="14">
        <f t="shared" si="3"/>
        <v>936</v>
      </c>
      <c r="P106" s="16" t="s">
        <v>306</v>
      </c>
      <c r="Q106" s="15">
        <v>1100</v>
      </c>
      <c r="R106" s="14">
        <v>957</v>
      </c>
      <c r="S106" s="17">
        <f t="shared" si="4"/>
        <v>84.854978354978357</v>
      </c>
    </row>
    <row r="107" spans="1:19">
      <c r="A107" s="11">
        <f t="shared" si="5"/>
        <v>103</v>
      </c>
      <c r="B107" s="11">
        <v>177</v>
      </c>
      <c r="C107" s="11">
        <v>197</v>
      </c>
      <c r="D107" s="12" t="s">
        <v>307</v>
      </c>
      <c r="E107" s="12" t="s">
        <v>250</v>
      </c>
      <c r="F107" s="12" t="s">
        <v>21</v>
      </c>
      <c r="G107" s="13" t="s">
        <v>22</v>
      </c>
      <c r="H107" s="14">
        <v>444135</v>
      </c>
      <c r="I107" s="14">
        <v>1050</v>
      </c>
      <c r="J107" s="14">
        <v>972</v>
      </c>
      <c r="K107" s="14">
        <v>522664</v>
      </c>
      <c r="L107" s="15">
        <v>1100</v>
      </c>
      <c r="M107" s="14">
        <v>936</v>
      </c>
      <c r="N107" s="14"/>
      <c r="O107" s="14">
        <f t="shared" si="3"/>
        <v>936</v>
      </c>
      <c r="P107" s="18">
        <v>15100</v>
      </c>
      <c r="Q107" s="15">
        <v>1100</v>
      </c>
      <c r="R107" s="14">
        <v>871</v>
      </c>
      <c r="S107" s="17">
        <f t="shared" si="4"/>
        <v>84.814285714285717</v>
      </c>
    </row>
    <row r="108" spans="1:19">
      <c r="A108" s="11">
        <f t="shared" si="5"/>
        <v>104</v>
      </c>
      <c r="B108" s="11">
        <v>67</v>
      </c>
      <c r="C108" s="11">
        <v>61</v>
      </c>
      <c r="D108" s="12" t="s">
        <v>139</v>
      </c>
      <c r="E108" s="12" t="s">
        <v>308</v>
      </c>
      <c r="F108" s="12" t="s">
        <v>21</v>
      </c>
      <c r="G108" s="13" t="s">
        <v>22</v>
      </c>
      <c r="H108" s="14">
        <v>149914</v>
      </c>
      <c r="I108" s="14">
        <v>1100</v>
      </c>
      <c r="J108" s="14">
        <v>970</v>
      </c>
      <c r="K108" s="14">
        <v>519054</v>
      </c>
      <c r="L108" s="15">
        <v>1100</v>
      </c>
      <c r="M108" s="14">
        <v>966</v>
      </c>
      <c r="N108" s="14"/>
      <c r="O108" s="14">
        <f t="shared" si="3"/>
        <v>966</v>
      </c>
      <c r="P108" s="16" t="s">
        <v>309</v>
      </c>
      <c r="Q108" s="15">
        <v>1100</v>
      </c>
      <c r="R108" s="14">
        <v>848</v>
      </c>
      <c r="S108" s="17">
        <f t="shared" si="4"/>
        <v>84.672727272727272</v>
      </c>
    </row>
    <row r="109" spans="1:19">
      <c r="A109" s="11">
        <f t="shared" si="5"/>
        <v>105</v>
      </c>
      <c r="B109" s="11">
        <v>188</v>
      </c>
      <c r="C109" s="11">
        <v>339</v>
      </c>
      <c r="D109" s="12" t="s">
        <v>310</v>
      </c>
      <c r="E109" s="12" t="s">
        <v>139</v>
      </c>
      <c r="F109" s="12" t="s">
        <v>21</v>
      </c>
      <c r="G109" s="13" t="s">
        <v>22</v>
      </c>
      <c r="H109" s="14">
        <v>13395</v>
      </c>
      <c r="I109" s="14">
        <v>900</v>
      </c>
      <c r="J109" s="14">
        <v>714</v>
      </c>
      <c r="K109" s="14">
        <v>522912</v>
      </c>
      <c r="L109" s="15">
        <v>1100</v>
      </c>
      <c r="M109" s="14">
        <v>979</v>
      </c>
      <c r="N109" s="14"/>
      <c r="O109" s="14">
        <f t="shared" si="3"/>
        <v>979</v>
      </c>
      <c r="P109" s="16" t="s">
        <v>311</v>
      </c>
      <c r="Q109" s="15">
        <v>1100</v>
      </c>
      <c r="R109" s="14">
        <v>876</v>
      </c>
      <c r="S109" s="17">
        <f t="shared" si="4"/>
        <v>84.257575757575751</v>
      </c>
    </row>
    <row r="110" spans="1:19">
      <c r="A110" s="11">
        <f t="shared" si="5"/>
        <v>106</v>
      </c>
      <c r="B110" s="11">
        <v>68</v>
      </c>
      <c r="C110" s="11">
        <v>242</v>
      </c>
      <c r="D110" s="12" t="s">
        <v>312</v>
      </c>
      <c r="E110" s="12" t="s">
        <v>313</v>
      </c>
      <c r="F110" s="12" t="s">
        <v>21</v>
      </c>
      <c r="G110" s="13" t="s">
        <v>22</v>
      </c>
      <c r="H110" s="14">
        <v>182842</v>
      </c>
      <c r="I110" s="14">
        <v>1050</v>
      </c>
      <c r="J110" s="14">
        <v>737</v>
      </c>
      <c r="K110" s="14">
        <v>520958</v>
      </c>
      <c r="L110" s="15">
        <v>1100</v>
      </c>
      <c r="M110" s="14">
        <v>961</v>
      </c>
      <c r="N110" s="14">
        <v>20</v>
      </c>
      <c r="O110" s="14">
        <f t="shared" si="3"/>
        <v>981</v>
      </c>
      <c r="P110" s="16" t="s">
        <v>314</v>
      </c>
      <c r="Q110" s="15">
        <v>1100</v>
      </c>
      <c r="R110" s="14">
        <v>926</v>
      </c>
      <c r="S110" s="17">
        <f t="shared" si="4"/>
        <v>83.883549783549782</v>
      </c>
    </row>
    <row r="111" spans="1:19">
      <c r="A111" s="11">
        <f t="shared" si="5"/>
        <v>107</v>
      </c>
      <c r="B111" s="11">
        <v>117</v>
      </c>
      <c r="C111" s="11">
        <v>281</v>
      </c>
      <c r="D111" s="12" t="s">
        <v>315</v>
      </c>
      <c r="E111" s="12" t="s">
        <v>316</v>
      </c>
      <c r="F111" s="12" t="s">
        <v>21</v>
      </c>
      <c r="G111" s="13" t="s">
        <v>22</v>
      </c>
      <c r="H111" s="18">
        <v>257871</v>
      </c>
      <c r="I111" s="14">
        <v>1050</v>
      </c>
      <c r="J111" s="14">
        <v>968</v>
      </c>
      <c r="K111" s="14">
        <v>654941</v>
      </c>
      <c r="L111" s="15">
        <v>1100</v>
      </c>
      <c r="M111" s="14">
        <v>940</v>
      </c>
      <c r="N111" s="14"/>
      <c r="O111" s="14">
        <f t="shared" si="3"/>
        <v>940</v>
      </c>
      <c r="P111" s="16" t="s">
        <v>317</v>
      </c>
      <c r="Q111" s="15">
        <v>1100</v>
      </c>
      <c r="R111" s="14">
        <v>832</v>
      </c>
      <c r="S111" s="17">
        <f t="shared" si="4"/>
        <v>83.856277056277051</v>
      </c>
    </row>
    <row r="112" spans="1:19">
      <c r="A112" s="11">
        <f t="shared" si="5"/>
        <v>108</v>
      </c>
      <c r="B112" s="11">
        <v>31</v>
      </c>
      <c r="C112" s="11">
        <v>211</v>
      </c>
      <c r="D112" s="12" t="s">
        <v>318</v>
      </c>
      <c r="E112" s="12" t="s">
        <v>319</v>
      </c>
      <c r="F112" s="12" t="s">
        <v>21</v>
      </c>
      <c r="G112" s="13" t="s">
        <v>22</v>
      </c>
      <c r="H112" s="14">
        <v>117641</v>
      </c>
      <c r="I112" s="14">
        <v>1050</v>
      </c>
      <c r="J112" s="14">
        <v>924</v>
      </c>
      <c r="K112" s="14">
        <v>703041</v>
      </c>
      <c r="L112" s="15">
        <v>1100</v>
      </c>
      <c r="M112" s="14">
        <v>953</v>
      </c>
      <c r="N112" s="14"/>
      <c r="O112" s="14">
        <f t="shared" si="3"/>
        <v>953</v>
      </c>
      <c r="P112" s="16" t="s">
        <v>320</v>
      </c>
      <c r="Q112" s="15">
        <v>1100</v>
      </c>
      <c r="R112" s="14">
        <v>837</v>
      </c>
      <c r="S112" s="17">
        <f t="shared" si="4"/>
        <v>83.74545454545455</v>
      </c>
    </row>
    <row r="113" spans="1:19">
      <c r="A113" s="11">
        <f t="shared" si="5"/>
        <v>109</v>
      </c>
      <c r="B113" s="11">
        <v>519</v>
      </c>
      <c r="C113" s="11">
        <v>654</v>
      </c>
      <c r="D113" s="12" t="s">
        <v>321</v>
      </c>
      <c r="E113" s="12" t="s">
        <v>322</v>
      </c>
      <c r="F113" s="12" t="s">
        <v>21</v>
      </c>
      <c r="G113" s="13" t="s">
        <v>22</v>
      </c>
      <c r="H113" s="14">
        <v>122756</v>
      </c>
      <c r="I113" s="14">
        <v>1050</v>
      </c>
      <c r="J113" s="14">
        <v>823</v>
      </c>
      <c r="K113" s="14">
        <v>704631</v>
      </c>
      <c r="L113" s="15">
        <v>1100</v>
      </c>
      <c r="M113" s="14">
        <v>902</v>
      </c>
      <c r="N113" s="14">
        <v>20</v>
      </c>
      <c r="O113" s="14">
        <f t="shared" si="3"/>
        <v>922</v>
      </c>
      <c r="P113" s="16" t="s">
        <v>323</v>
      </c>
      <c r="Q113" s="15">
        <v>1100</v>
      </c>
      <c r="R113" s="14">
        <v>950</v>
      </c>
      <c r="S113" s="17">
        <f t="shared" si="4"/>
        <v>83.494372294372297</v>
      </c>
    </row>
    <row r="114" spans="1:19">
      <c r="A114" s="11">
        <f t="shared" si="5"/>
        <v>110</v>
      </c>
      <c r="B114" s="11">
        <v>149</v>
      </c>
      <c r="C114" s="11">
        <v>143</v>
      </c>
      <c r="D114" s="12" t="s">
        <v>324</v>
      </c>
      <c r="E114" s="12" t="s">
        <v>325</v>
      </c>
      <c r="F114" s="12" t="s">
        <v>21</v>
      </c>
      <c r="G114" s="13" t="s">
        <v>22</v>
      </c>
      <c r="H114" s="14">
        <v>154010</v>
      </c>
      <c r="I114" s="14">
        <v>1050</v>
      </c>
      <c r="J114" s="14">
        <v>961</v>
      </c>
      <c r="K114" s="14">
        <v>306502</v>
      </c>
      <c r="L114" s="15">
        <v>1100</v>
      </c>
      <c r="M114" s="14">
        <v>946</v>
      </c>
      <c r="N114" s="14"/>
      <c r="O114" s="14">
        <f t="shared" si="3"/>
        <v>946</v>
      </c>
      <c r="P114" s="16" t="s">
        <v>326</v>
      </c>
      <c r="Q114" s="15">
        <v>1100</v>
      </c>
      <c r="R114" s="14">
        <v>812</v>
      </c>
      <c r="S114" s="17">
        <f t="shared" si="4"/>
        <v>83.450216450216445</v>
      </c>
    </row>
    <row r="115" spans="1:19">
      <c r="A115" s="11">
        <f t="shared" si="5"/>
        <v>111</v>
      </c>
      <c r="B115" s="11">
        <v>83</v>
      </c>
      <c r="C115" s="11">
        <v>256</v>
      </c>
      <c r="D115" s="12" t="s">
        <v>327</v>
      </c>
      <c r="E115" s="12" t="s">
        <v>328</v>
      </c>
      <c r="F115" s="12" t="s">
        <v>21</v>
      </c>
      <c r="G115" s="13" t="s">
        <v>22</v>
      </c>
      <c r="H115" s="14">
        <v>153401</v>
      </c>
      <c r="I115" s="14">
        <v>1100</v>
      </c>
      <c r="J115" s="14">
        <v>993</v>
      </c>
      <c r="K115" s="14">
        <v>523183</v>
      </c>
      <c r="L115" s="15">
        <v>1100</v>
      </c>
      <c r="M115" s="14">
        <v>987</v>
      </c>
      <c r="N115" s="14"/>
      <c r="O115" s="14">
        <f t="shared" si="3"/>
        <v>987</v>
      </c>
      <c r="P115" s="16" t="s">
        <v>329</v>
      </c>
      <c r="Q115" s="15">
        <v>1100</v>
      </c>
      <c r="R115" s="14">
        <v>752</v>
      </c>
      <c r="S115" s="17">
        <f t="shared" si="4"/>
        <v>83.427272727272722</v>
      </c>
    </row>
    <row r="116" spans="1:19">
      <c r="A116" s="11">
        <f t="shared" si="5"/>
        <v>112</v>
      </c>
      <c r="B116" s="11">
        <v>160</v>
      </c>
      <c r="C116" s="11">
        <v>314</v>
      </c>
      <c r="D116" s="12" t="s">
        <v>330</v>
      </c>
      <c r="E116" s="12" t="s">
        <v>331</v>
      </c>
      <c r="F116" s="12" t="s">
        <v>21</v>
      </c>
      <c r="G116" s="13" t="s">
        <v>22</v>
      </c>
      <c r="H116" s="14">
        <v>195613</v>
      </c>
      <c r="I116" s="14">
        <v>1050</v>
      </c>
      <c r="J116" s="14">
        <v>938</v>
      </c>
      <c r="K116" s="14">
        <v>120869</v>
      </c>
      <c r="L116" s="15">
        <v>1100</v>
      </c>
      <c r="M116" s="14">
        <v>895</v>
      </c>
      <c r="N116" s="14"/>
      <c r="O116" s="14">
        <f t="shared" si="3"/>
        <v>895</v>
      </c>
      <c r="P116" s="16" t="s">
        <v>332</v>
      </c>
      <c r="Q116" s="15">
        <v>1100</v>
      </c>
      <c r="R116" s="14">
        <v>908</v>
      </c>
      <c r="S116" s="17">
        <f t="shared" si="4"/>
        <v>83.312121212121212</v>
      </c>
    </row>
    <row r="117" spans="1:19">
      <c r="A117" s="11">
        <f t="shared" si="5"/>
        <v>113</v>
      </c>
      <c r="B117" s="11">
        <v>579</v>
      </c>
      <c r="C117" s="11">
        <v>706</v>
      </c>
      <c r="D117" s="12" t="s">
        <v>333</v>
      </c>
      <c r="E117" s="12" t="s">
        <v>334</v>
      </c>
      <c r="F117" s="12" t="s">
        <v>21</v>
      </c>
      <c r="G117" s="13" t="s">
        <v>22</v>
      </c>
      <c r="H117" s="14">
        <v>113957</v>
      </c>
      <c r="I117" s="14">
        <v>1100</v>
      </c>
      <c r="J117" s="14">
        <v>1022</v>
      </c>
      <c r="K117" s="14">
        <v>305524</v>
      </c>
      <c r="L117" s="15">
        <v>1100</v>
      </c>
      <c r="M117" s="14">
        <v>970</v>
      </c>
      <c r="N117" s="14"/>
      <c r="O117" s="14">
        <f t="shared" si="3"/>
        <v>970</v>
      </c>
      <c r="P117" s="16" t="s">
        <v>335</v>
      </c>
      <c r="Q117" s="15">
        <v>1100</v>
      </c>
      <c r="R117" s="14">
        <v>753</v>
      </c>
      <c r="S117" s="17">
        <f t="shared" si="4"/>
        <v>83.209090909090918</v>
      </c>
    </row>
    <row r="118" spans="1:19">
      <c r="A118" s="11">
        <f t="shared" si="5"/>
        <v>114</v>
      </c>
      <c r="B118" s="11">
        <v>140</v>
      </c>
      <c r="C118" s="11">
        <v>295</v>
      </c>
      <c r="D118" s="12" t="s">
        <v>336</v>
      </c>
      <c r="E118" s="12" t="s">
        <v>337</v>
      </c>
      <c r="F118" s="12" t="s">
        <v>21</v>
      </c>
      <c r="G118" s="13" t="s">
        <v>22</v>
      </c>
      <c r="H118" s="18">
        <v>185772</v>
      </c>
      <c r="I118" s="14">
        <v>1050</v>
      </c>
      <c r="J118" s="14">
        <v>965</v>
      </c>
      <c r="K118" s="14">
        <v>521108</v>
      </c>
      <c r="L118" s="15">
        <v>1100</v>
      </c>
      <c r="M118" s="14">
        <v>942</v>
      </c>
      <c r="N118" s="14"/>
      <c r="O118" s="14">
        <f t="shared" si="3"/>
        <v>942</v>
      </c>
      <c r="P118" s="16" t="s">
        <v>338</v>
      </c>
      <c r="Q118" s="15">
        <v>1100</v>
      </c>
      <c r="R118" s="14">
        <v>806</v>
      </c>
      <c r="S118" s="17">
        <f t="shared" si="4"/>
        <v>83.180952380952377</v>
      </c>
    </row>
    <row r="119" spans="1:19">
      <c r="A119" s="11">
        <f t="shared" si="5"/>
        <v>115</v>
      </c>
      <c r="B119" s="11">
        <v>282</v>
      </c>
      <c r="C119" s="11">
        <v>431</v>
      </c>
      <c r="D119" s="12" t="s">
        <v>339</v>
      </c>
      <c r="E119" s="12" t="s">
        <v>111</v>
      </c>
      <c r="F119" s="12" t="s">
        <v>21</v>
      </c>
      <c r="G119" s="13" t="s">
        <v>22</v>
      </c>
      <c r="H119" s="18">
        <v>107353</v>
      </c>
      <c r="I119" s="14">
        <v>1050</v>
      </c>
      <c r="J119" s="14">
        <v>786</v>
      </c>
      <c r="K119" s="14">
        <v>122855</v>
      </c>
      <c r="L119" s="15">
        <v>1100</v>
      </c>
      <c r="M119" s="14">
        <v>912</v>
      </c>
      <c r="N119" s="14"/>
      <c r="O119" s="14">
        <f t="shared" si="3"/>
        <v>912</v>
      </c>
      <c r="P119" s="16" t="s">
        <v>340</v>
      </c>
      <c r="Q119" s="15">
        <v>1100</v>
      </c>
      <c r="R119" s="14">
        <v>959</v>
      </c>
      <c r="S119" s="17">
        <f t="shared" si="4"/>
        <v>82.580519480519484</v>
      </c>
    </row>
    <row r="120" spans="1:19">
      <c r="A120" s="11">
        <f t="shared" si="5"/>
        <v>116</v>
      </c>
      <c r="B120" s="11">
        <v>183</v>
      </c>
      <c r="C120" s="11">
        <v>334</v>
      </c>
      <c r="D120" s="12" t="s">
        <v>341</v>
      </c>
      <c r="E120" s="12" t="s">
        <v>342</v>
      </c>
      <c r="F120" s="12" t="s">
        <v>21</v>
      </c>
      <c r="G120" s="13" t="s">
        <v>22</v>
      </c>
      <c r="H120" s="18">
        <v>80286</v>
      </c>
      <c r="I120" s="14">
        <v>1050</v>
      </c>
      <c r="J120" s="14">
        <v>931</v>
      </c>
      <c r="K120" s="14">
        <v>118950</v>
      </c>
      <c r="L120" s="15">
        <v>1100</v>
      </c>
      <c r="M120" s="14">
        <v>949</v>
      </c>
      <c r="N120" s="14"/>
      <c r="O120" s="14">
        <f t="shared" si="3"/>
        <v>949</v>
      </c>
      <c r="P120" s="18">
        <v>13593</v>
      </c>
      <c r="Q120" s="15">
        <v>1100</v>
      </c>
      <c r="R120" s="14">
        <v>795</v>
      </c>
      <c r="S120" s="17">
        <f t="shared" si="4"/>
        <v>82.551515151515147</v>
      </c>
    </row>
    <row r="121" spans="1:19">
      <c r="A121" s="11">
        <f t="shared" si="5"/>
        <v>117</v>
      </c>
      <c r="B121" s="11">
        <v>137</v>
      </c>
      <c r="C121" s="11">
        <v>292</v>
      </c>
      <c r="D121" s="12" t="s">
        <v>336</v>
      </c>
      <c r="E121" s="12" t="s">
        <v>337</v>
      </c>
      <c r="F121" s="12" t="s">
        <v>21</v>
      </c>
      <c r="G121" s="13" t="s">
        <v>22</v>
      </c>
      <c r="H121" s="18">
        <v>185772</v>
      </c>
      <c r="I121" s="14">
        <v>1100</v>
      </c>
      <c r="J121" s="14">
        <v>965</v>
      </c>
      <c r="K121" s="14">
        <v>521108</v>
      </c>
      <c r="L121" s="15">
        <v>1100</v>
      </c>
      <c r="M121" s="14">
        <v>942</v>
      </c>
      <c r="N121" s="14"/>
      <c r="O121" s="14">
        <f t="shared" si="3"/>
        <v>942</v>
      </c>
      <c r="P121" s="16" t="s">
        <v>338</v>
      </c>
      <c r="Q121" s="15">
        <v>1100</v>
      </c>
      <c r="R121" s="14">
        <v>806</v>
      </c>
      <c r="S121" s="17">
        <f t="shared" si="4"/>
        <v>82.345454545454544</v>
      </c>
    </row>
    <row r="122" spans="1:19">
      <c r="A122" s="11">
        <f t="shared" si="5"/>
        <v>118</v>
      </c>
      <c r="B122" s="11">
        <v>46</v>
      </c>
      <c r="C122" s="11">
        <v>223</v>
      </c>
      <c r="D122" s="12" t="s">
        <v>343</v>
      </c>
      <c r="E122" s="12" t="s">
        <v>344</v>
      </c>
      <c r="F122" s="12" t="s">
        <v>21</v>
      </c>
      <c r="G122" s="13" t="s">
        <v>22</v>
      </c>
      <c r="H122" s="14">
        <v>122550</v>
      </c>
      <c r="I122" s="14">
        <v>1100</v>
      </c>
      <c r="J122" s="14">
        <v>1005</v>
      </c>
      <c r="K122" s="14">
        <v>710468</v>
      </c>
      <c r="L122" s="15">
        <v>1100</v>
      </c>
      <c r="M122" s="14">
        <v>803</v>
      </c>
      <c r="N122" s="14"/>
      <c r="O122" s="14">
        <f t="shared" si="3"/>
        <v>803</v>
      </c>
      <c r="P122" s="16" t="s">
        <v>345</v>
      </c>
      <c r="Q122" s="15">
        <v>1100</v>
      </c>
      <c r="R122" s="14">
        <v>1011</v>
      </c>
      <c r="S122" s="17">
        <f t="shared" si="4"/>
        <v>82.345454545454544</v>
      </c>
    </row>
    <row r="123" spans="1:19">
      <c r="A123" s="11">
        <f t="shared" si="5"/>
        <v>119</v>
      </c>
      <c r="B123" s="11">
        <v>135</v>
      </c>
      <c r="C123" s="11">
        <v>290</v>
      </c>
      <c r="D123" s="12" t="s">
        <v>346</v>
      </c>
      <c r="E123" s="12" t="s">
        <v>347</v>
      </c>
      <c r="F123" s="12" t="s">
        <v>21</v>
      </c>
      <c r="G123" s="13" t="s">
        <v>22</v>
      </c>
      <c r="H123" s="18">
        <v>209125</v>
      </c>
      <c r="I123" s="14">
        <v>1050</v>
      </c>
      <c r="J123" s="14">
        <v>967</v>
      </c>
      <c r="K123" s="14">
        <v>610955</v>
      </c>
      <c r="L123" s="15">
        <v>1100</v>
      </c>
      <c r="M123" s="14">
        <v>947</v>
      </c>
      <c r="N123" s="14"/>
      <c r="O123" s="14">
        <f t="shared" si="3"/>
        <v>947</v>
      </c>
      <c r="P123" s="16" t="s">
        <v>348</v>
      </c>
      <c r="Q123" s="15">
        <v>1100</v>
      </c>
      <c r="R123" s="14">
        <v>764</v>
      </c>
      <c r="S123" s="17">
        <f t="shared" si="4"/>
        <v>82.300865800865807</v>
      </c>
    </row>
    <row r="124" spans="1:19">
      <c r="A124" s="11">
        <f t="shared" si="5"/>
        <v>120</v>
      </c>
      <c r="B124" s="11">
        <v>29</v>
      </c>
      <c r="C124" s="11">
        <v>189</v>
      </c>
      <c r="D124" s="12" t="s">
        <v>349</v>
      </c>
      <c r="E124" s="12" t="s">
        <v>350</v>
      </c>
      <c r="F124" s="12" t="s">
        <v>21</v>
      </c>
      <c r="G124" s="13" t="s">
        <v>22</v>
      </c>
      <c r="H124" s="18">
        <v>117750</v>
      </c>
      <c r="I124" s="14">
        <v>1050</v>
      </c>
      <c r="J124" s="14">
        <v>878</v>
      </c>
      <c r="K124" s="14">
        <v>710243</v>
      </c>
      <c r="L124" s="15">
        <v>1100</v>
      </c>
      <c r="M124" s="14">
        <v>914</v>
      </c>
      <c r="N124" s="14"/>
      <c r="O124" s="14">
        <f t="shared" si="3"/>
        <v>914</v>
      </c>
      <c r="P124" s="16" t="s">
        <v>351</v>
      </c>
      <c r="Q124" s="15">
        <v>1100</v>
      </c>
      <c r="R124" s="14">
        <v>872</v>
      </c>
      <c r="S124" s="17">
        <f t="shared" si="4"/>
        <v>82.051082251082249</v>
      </c>
    </row>
    <row r="125" spans="1:19">
      <c r="A125" s="11">
        <f t="shared" si="5"/>
        <v>121</v>
      </c>
      <c r="B125" s="11">
        <v>505</v>
      </c>
      <c r="C125" s="11">
        <v>640</v>
      </c>
      <c r="D125" s="12" t="s">
        <v>352</v>
      </c>
      <c r="E125" s="12" t="s">
        <v>353</v>
      </c>
      <c r="F125" s="12" t="s">
        <v>21</v>
      </c>
      <c r="G125" s="13" t="s">
        <v>22</v>
      </c>
      <c r="H125" s="14">
        <v>351</v>
      </c>
      <c r="I125" s="14">
        <v>900</v>
      </c>
      <c r="J125" s="14">
        <v>641</v>
      </c>
      <c r="K125" s="14">
        <v>407304</v>
      </c>
      <c r="L125" s="15">
        <v>1100</v>
      </c>
      <c r="M125" s="14">
        <v>978</v>
      </c>
      <c r="N125" s="14"/>
      <c r="O125" s="14">
        <f t="shared" si="3"/>
        <v>978</v>
      </c>
      <c r="P125" s="16" t="s">
        <v>354</v>
      </c>
      <c r="Q125" s="15">
        <v>1100</v>
      </c>
      <c r="R125" s="14">
        <v>836</v>
      </c>
      <c r="S125" s="17">
        <f t="shared" si="4"/>
        <v>81.49898989898989</v>
      </c>
    </row>
    <row r="126" spans="1:19">
      <c r="A126" s="11">
        <f t="shared" si="5"/>
        <v>122</v>
      </c>
      <c r="B126" s="11">
        <v>506</v>
      </c>
      <c r="C126" s="11">
        <v>641</v>
      </c>
      <c r="D126" s="12" t="s">
        <v>355</v>
      </c>
      <c r="E126" s="12" t="s">
        <v>356</v>
      </c>
      <c r="F126" s="12" t="s">
        <v>21</v>
      </c>
      <c r="G126" s="13" t="s">
        <v>22</v>
      </c>
      <c r="H126" s="14">
        <v>179310</v>
      </c>
      <c r="I126" s="14">
        <v>1100</v>
      </c>
      <c r="J126" s="14">
        <v>959</v>
      </c>
      <c r="K126" s="14">
        <v>521973</v>
      </c>
      <c r="L126" s="15">
        <v>1100</v>
      </c>
      <c r="M126" s="14">
        <v>868</v>
      </c>
      <c r="N126" s="14"/>
      <c r="O126" s="14">
        <f t="shared" si="3"/>
        <v>868</v>
      </c>
      <c r="P126" s="16" t="s">
        <v>357</v>
      </c>
      <c r="Q126" s="15">
        <v>1100</v>
      </c>
      <c r="R126" s="14">
        <v>894</v>
      </c>
      <c r="S126" s="17">
        <f t="shared" si="4"/>
        <v>81.27272727272728</v>
      </c>
    </row>
    <row r="127" spans="1:19">
      <c r="A127" s="11">
        <f t="shared" si="5"/>
        <v>123</v>
      </c>
      <c r="B127" s="11">
        <v>242</v>
      </c>
      <c r="C127" s="11">
        <v>392</v>
      </c>
      <c r="D127" s="12" t="s">
        <v>358</v>
      </c>
      <c r="E127" s="12" t="s">
        <v>359</v>
      </c>
      <c r="F127" s="12" t="s">
        <v>21</v>
      </c>
      <c r="G127" s="13" t="s">
        <v>22</v>
      </c>
      <c r="H127" s="14">
        <v>182553</v>
      </c>
      <c r="I127" s="14">
        <v>1050</v>
      </c>
      <c r="J127" s="14">
        <v>923</v>
      </c>
      <c r="K127" s="14">
        <v>520421</v>
      </c>
      <c r="L127" s="15">
        <v>1100</v>
      </c>
      <c r="M127" s="14">
        <v>931</v>
      </c>
      <c r="N127" s="14"/>
      <c r="O127" s="14">
        <f t="shared" si="3"/>
        <v>931</v>
      </c>
      <c r="P127" s="16" t="s">
        <v>360</v>
      </c>
      <c r="Q127" s="15">
        <v>1100</v>
      </c>
      <c r="R127" s="14">
        <v>781</v>
      </c>
      <c r="S127" s="17">
        <f t="shared" si="4"/>
        <v>81.199134199134193</v>
      </c>
    </row>
    <row r="128" spans="1:19">
      <c r="A128" s="11">
        <f t="shared" si="5"/>
        <v>124</v>
      </c>
      <c r="B128" s="11">
        <v>207</v>
      </c>
      <c r="C128" s="11">
        <v>358</v>
      </c>
      <c r="D128" s="12" t="s">
        <v>361</v>
      </c>
      <c r="E128" s="12" t="s">
        <v>362</v>
      </c>
      <c r="F128" s="12" t="s">
        <v>21</v>
      </c>
      <c r="G128" s="13" t="s">
        <v>22</v>
      </c>
      <c r="H128" s="14">
        <v>215513</v>
      </c>
      <c r="I128" s="14">
        <v>1050</v>
      </c>
      <c r="J128" s="14">
        <v>763</v>
      </c>
      <c r="K128" s="14">
        <v>434991</v>
      </c>
      <c r="L128" s="15">
        <v>1100</v>
      </c>
      <c r="M128" s="14">
        <v>958</v>
      </c>
      <c r="N128" s="14"/>
      <c r="O128" s="14">
        <f t="shared" si="3"/>
        <v>958</v>
      </c>
      <c r="P128" s="16" t="s">
        <v>363</v>
      </c>
      <c r="Q128" s="15">
        <v>1100</v>
      </c>
      <c r="R128" s="14">
        <v>839</v>
      </c>
      <c r="S128" s="17">
        <f t="shared" si="4"/>
        <v>80.960606060606054</v>
      </c>
    </row>
    <row r="129" spans="1:19">
      <c r="A129" s="11">
        <f t="shared" si="5"/>
        <v>125</v>
      </c>
      <c r="B129" s="11">
        <v>109</v>
      </c>
      <c r="C129" s="11">
        <v>273</v>
      </c>
      <c r="D129" s="12" t="s">
        <v>364</v>
      </c>
      <c r="E129" s="12" t="s">
        <v>365</v>
      </c>
      <c r="F129" s="12" t="s">
        <v>21</v>
      </c>
      <c r="G129" s="13" t="s">
        <v>22</v>
      </c>
      <c r="H129" s="14">
        <v>129379</v>
      </c>
      <c r="I129" s="14">
        <v>1050</v>
      </c>
      <c r="J129" s="14">
        <v>939</v>
      </c>
      <c r="K129" s="14">
        <v>705349</v>
      </c>
      <c r="L129" s="15">
        <v>1100</v>
      </c>
      <c r="M129" s="14">
        <v>925</v>
      </c>
      <c r="N129" s="14">
        <v>20</v>
      </c>
      <c r="O129" s="14">
        <f t="shared" si="3"/>
        <v>945</v>
      </c>
      <c r="P129" s="16" t="s">
        <v>366</v>
      </c>
      <c r="Q129" s="15">
        <v>1100</v>
      </c>
      <c r="R129" s="14">
        <v>716</v>
      </c>
      <c r="S129" s="17">
        <f t="shared" si="4"/>
        <v>80.36753246753247</v>
      </c>
    </row>
    <row r="130" spans="1:19">
      <c r="A130" s="11">
        <f t="shared" si="5"/>
        <v>126</v>
      </c>
      <c r="B130" s="11">
        <v>105</v>
      </c>
      <c r="C130" s="11">
        <v>99</v>
      </c>
      <c r="D130" s="12" t="s">
        <v>367</v>
      </c>
      <c r="E130" s="12" t="s">
        <v>368</v>
      </c>
      <c r="F130" s="12" t="s">
        <v>21</v>
      </c>
      <c r="G130" s="13" t="s">
        <v>22</v>
      </c>
      <c r="H130" s="14">
        <v>181196</v>
      </c>
      <c r="I130" s="14">
        <v>1100</v>
      </c>
      <c r="J130" s="14">
        <v>961</v>
      </c>
      <c r="K130" s="14">
        <v>523286</v>
      </c>
      <c r="L130" s="15">
        <v>1100</v>
      </c>
      <c r="M130" s="14">
        <v>946</v>
      </c>
      <c r="N130" s="14"/>
      <c r="O130" s="14">
        <f t="shared" si="3"/>
        <v>946</v>
      </c>
      <c r="P130" s="16" t="s">
        <v>369</v>
      </c>
      <c r="Q130" s="15">
        <v>1100</v>
      </c>
      <c r="R130" s="14">
        <v>717</v>
      </c>
      <c r="S130" s="17">
        <f t="shared" si="4"/>
        <v>80.027272727272731</v>
      </c>
    </row>
    <row r="131" spans="1:19">
      <c r="A131" s="11">
        <f t="shared" si="5"/>
        <v>127</v>
      </c>
      <c r="B131" s="11">
        <v>24</v>
      </c>
      <c r="C131" s="11">
        <v>16</v>
      </c>
      <c r="D131" s="12" t="s">
        <v>370</v>
      </c>
      <c r="E131" s="12" t="s">
        <v>371</v>
      </c>
      <c r="F131" s="12" t="s">
        <v>21</v>
      </c>
      <c r="G131" s="13" t="s">
        <v>22</v>
      </c>
      <c r="H131" s="14">
        <v>228772</v>
      </c>
      <c r="I131" s="14">
        <v>1100</v>
      </c>
      <c r="J131" s="14">
        <v>849</v>
      </c>
      <c r="K131" s="14">
        <v>410348</v>
      </c>
      <c r="L131" s="15">
        <v>1100</v>
      </c>
      <c r="M131" s="14">
        <v>923</v>
      </c>
      <c r="N131" s="14"/>
      <c r="O131" s="14">
        <f t="shared" si="3"/>
        <v>923</v>
      </c>
      <c r="P131" s="16" t="s">
        <v>372</v>
      </c>
      <c r="Q131" s="15">
        <v>1100</v>
      </c>
      <c r="R131" s="14">
        <v>759</v>
      </c>
      <c r="S131" s="17">
        <f t="shared" si="4"/>
        <v>78.090909090909093</v>
      </c>
    </row>
    <row r="132" spans="1:19">
      <c r="A132" s="11">
        <f t="shared" si="5"/>
        <v>128</v>
      </c>
      <c r="B132" s="11">
        <v>132</v>
      </c>
      <c r="C132" s="11">
        <v>126</v>
      </c>
      <c r="D132" s="12" t="s">
        <v>373</v>
      </c>
      <c r="E132" s="12" t="s">
        <v>374</v>
      </c>
      <c r="F132" s="12" t="s">
        <v>21</v>
      </c>
      <c r="G132" s="13" t="s">
        <v>22</v>
      </c>
      <c r="H132" s="14">
        <v>118644</v>
      </c>
      <c r="I132" s="14">
        <v>1050</v>
      </c>
      <c r="J132" s="14">
        <v>911</v>
      </c>
      <c r="K132" s="14">
        <v>519067</v>
      </c>
      <c r="L132" s="15">
        <v>1100</v>
      </c>
      <c r="M132" s="14">
        <v>924</v>
      </c>
      <c r="N132" s="14"/>
      <c r="O132" s="14">
        <f t="shared" si="3"/>
        <v>924</v>
      </c>
      <c r="P132" s="16" t="s">
        <v>375</v>
      </c>
      <c r="Q132" s="15">
        <v>1100</v>
      </c>
      <c r="R132" s="14">
        <v>680</v>
      </c>
      <c r="S132" s="17">
        <f t="shared" si="4"/>
        <v>77.897835497835501</v>
      </c>
    </row>
    <row r="133" spans="1:19">
      <c r="A133" s="11">
        <f t="shared" si="5"/>
        <v>129</v>
      </c>
      <c r="B133" s="11">
        <v>420</v>
      </c>
      <c r="C133" s="11">
        <v>562</v>
      </c>
      <c r="D133" s="12" t="s">
        <v>376</v>
      </c>
      <c r="E133" s="12" t="s">
        <v>377</v>
      </c>
      <c r="F133" s="12" t="s">
        <v>21</v>
      </c>
      <c r="G133" s="13" t="s">
        <v>22</v>
      </c>
      <c r="H133" s="18">
        <v>463197</v>
      </c>
      <c r="I133" s="14">
        <v>1100</v>
      </c>
      <c r="J133" s="14">
        <v>935</v>
      </c>
      <c r="K133" s="14">
        <v>210362</v>
      </c>
      <c r="L133" s="15">
        <v>1100</v>
      </c>
      <c r="M133" s="14">
        <v>873</v>
      </c>
      <c r="N133" s="14"/>
      <c r="O133" s="14">
        <f t="shared" ref="O133:O148" si="6">N133+M133</f>
        <v>873</v>
      </c>
      <c r="P133" s="16" t="s">
        <v>378</v>
      </c>
      <c r="Q133" s="15">
        <v>1100</v>
      </c>
      <c r="R133" s="14">
        <v>713</v>
      </c>
      <c r="S133" s="17">
        <f t="shared" ref="S133:S148" si="7">(J133/I133*20)+(O133/L133*50)+(R133/Q133*30)</f>
        <v>76.127272727272725</v>
      </c>
    </row>
    <row r="134" spans="1:19">
      <c r="A134" s="11">
        <f t="shared" si="5"/>
        <v>130</v>
      </c>
      <c r="B134" s="11">
        <v>9</v>
      </c>
      <c r="C134" s="11">
        <v>1</v>
      </c>
      <c r="D134" s="13" t="s">
        <v>379</v>
      </c>
      <c r="E134" s="13" t="s">
        <v>380</v>
      </c>
      <c r="F134" s="12" t="s">
        <v>21</v>
      </c>
      <c r="G134" s="13" t="s">
        <v>22</v>
      </c>
      <c r="H134" s="15">
        <v>166836</v>
      </c>
      <c r="I134" s="14">
        <v>1100</v>
      </c>
      <c r="J134" s="15">
        <v>1020</v>
      </c>
      <c r="K134" s="15">
        <v>522449</v>
      </c>
      <c r="L134" s="15">
        <v>1100</v>
      </c>
      <c r="M134" s="15">
        <v>866</v>
      </c>
      <c r="N134" s="15"/>
      <c r="O134" s="14">
        <f t="shared" si="6"/>
        <v>866</v>
      </c>
      <c r="P134" s="35" t="s">
        <v>381</v>
      </c>
      <c r="Q134" s="15">
        <v>1100</v>
      </c>
      <c r="R134" s="15">
        <v>664</v>
      </c>
      <c r="S134" s="17">
        <f t="shared" si="7"/>
        <v>76.018181818181816</v>
      </c>
    </row>
    <row r="135" spans="1:19">
      <c r="A135" s="11">
        <f t="shared" ref="A135:A148" si="8">A134+1</f>
        <v>131</v>
      </c>
      <c r="B135" s="11">
        <v>35</v>
      </c>
      <c r="C135" s="11">
        <v>27</v>
      </c>
      <c r="D135" s="12" t="s">
        <v>382</v>
      </c>
      <c r="E135" s="12" t="s">
        <v>383</v>
      </c>
      <c r="F135" s="12" t="s">
        <v>21</v>
      </c>
      <c r="G135" s="13" t="s">
        <v>22</v>
      </c>
      <c r="H135" s="14">
        <v>461242</v>
      </c>
      <c r="I135" s="14">
        <v>1050</v>
      </c>
      <c r="J135" s="14">
        <v>927</v>
      </c>
      <c r="K135" s="14">
        <v>226440</v>
      </c>
      <c r="L135" s="15">
        <v>1100</v>
      </c>
      <c r="M135" s="14">
        <v>914</v>
      </c>
      <c r="N135" s="14"/>
      <c r="O135" s="14">
        <f t="shared" si="6"/>
        <v>914</v>
      </c>
      <c r="P135" s="16" t="s">
        <v>384</v>
      </c>
      <c r="Q135" s="15">
        <v>1100</v>
      </c>
      <c r="R135" s="14">
        <v>589</v>
      </c>
      <c r="S135" s="17">
        <f t="shared" si="7"/>
        <v>75.266233766233768</v>
      </c>
    </row>
    <row r="136" spans="1:19">
      <c r="A136" s="11">
        <f t="shared" si="8"/>
        <v>132</v>
      </c>
      <c r="B136" s="11">
        <v>17</v>
      </c>
      <c r="C136" s="11">
        <v>9</v>
      </c>
      <c r="D136" s="12" t="s">
        <v>126</v>
      </c>
      <c r="E136" s="12" t="s">
        <v>385</v>
      </c>
      <c r="F136" s="12" t="s">
        <v>21</v>
      </c>
      <c r="G136" s="13" t="s">
        <v>22</v>
      </c>
      <c r="H136" s="14">
        <v>158947</v>
      </c>
      <c r="I136" s="14">
        <v>1050</v>
      </c>
      <c r="J136" s="14">
        <v>849</v>
      </c>
      <c r="K136" s="14">
        <v>706602</v>
      </c>
      <c r="L136" s="15">
        <v>1100</v>
      </c>
      <c r="M136" s="14">
        <v>835</v>
      </c>
      <c r="N136" s="14"/>
      <c r="O136" s="14">
        <f t="shared" si="6"/>
        <v>835</v>
      </c>
      <c r="P136" s="16" t="s">
        <v>386</v>
      </c>
      <c r="Q136" s="15">
        <v>1100</v>
      </c>
      <c r="R136" s="14">
        <v>683</v>
      </c>
      <c r="S136" s="17">
        <f t="shared" si="7"/>
        <v>72.753246753246742</v>
      </c>
    </row>
    <row r="137" spans="1:19">
      <c r="A137" s="11">
        <f t="shared" si="8"/>
        <v>133</v>
      </c>
      <c r="B137" s="11">
        <v>156</v>
      </c>
      <c r="C137" s="11">
        <v>310</v>
      </c>
      <c r="D137" s="12" t="s">
        <v>387</v>
      </c>
      <c r="E137" s="12" t="s">
        <v>388</v>
      </c>
      <c r="F137" s="12" t="s">
        <v>21</v>
      </c>
      <c r="G137" s="13" t="s">
        <v>22</v>
      </c>
      <c r="H137" s="14">
        <v>190638</v>
      </c>
      <c r="I137" s="14">
        <v>1100</v>
      </c>
      <c r="J137" s="14">
        <v>915</v>
      </c>
      <c r="K137" s="14">
        <v>523087</v>
      </c>
      <c r="L137" s="15">
        <v>1100</v>
      </c>
      <c r="M137" s="14">
        <v>905</v>
      </c>
      <c r="N137" s="14"/>
      <c r="O137" s="14">
        <f t="shared" si="6"/>
        <v>905</v>
      </c>
      <c r="P137" s="16" t="s">
        <v>389</v>
      </c>
      <c r="Q137" s="15">
        <v>1100</v>
      </c>
      <c r="R137" s="14">
        <v>505</v>
      </c>
      <c r="S137" s="17">
        <f t="shared" si="7"/>
        <v>71.545454545454561</v>
      </c>
    </row>
    <row r="138" spans="1:19">
      <c r="A138" s="11">
        <f t="shared" si="8"/>
        <v>134</v>
      </c>
      <c r="B138" s="11">
        <v>3</v>
      </c>
      <c r="C138" s="11">
        <v>163</v>
      </c>
      <c r="D138" s="12" t="s">
        <v>390</v>
      </c>
      <c r="E138" s="12" t="s">
        <v>391</v>
      </c>
      <c r="F138" s="12" t="s">
        <v>21</v>
      </c>
      <c r="G138" s="13" t="s">
        <v>22</v>
      </c>
      <c r="H138" s="14">
        <v>214014</v>
      </c>
      <c r="I138" s="14">
        <v>1100</v>
      </c>
      <c r="J138" s="14">
        <v>967</v>
      </c>
      <c r="K138" s="14">
        <v>406124</v>
      </c>
      <c r="L138" s="15">
        <v>1100</v>
      </c>
      <c r="M138" s="14">
        <v>822</v>
      </c>
      <c r="N138" s="14"/>
      <c r="O138" s="14">
        <f t="shared" si="6"/>
        <v>822</v>
      </c>
      <c r="P138" s="16" t="s">
        <v>392</v>
      </c>
      <c r="Q138" s="15">
        <v>1100</v>
      </c>
      <c r="R138" s="14">
        <v>592</v>
      </c>
      <c r="S138" s="17">
        <f t="shared" si="7"/>
        <v>71.090909090909093</v>
      </c>
    </row>
    <row r="139" spans="1:19">
      <c r="A139" s="11">
        <f t="shared" si="8"/>
        <v>135</v>
      </c>
      <c r="B139" s="11">
        <v>101</v>
      </c>
      <c r="C139" s="11">
        <v>95</v>
      </c>
      <c r="D139" s="12" t="s">
        <v>393</v>
      </c>
      <c r="E139" s="12" t="s">
        <v>394</v>
      </c>
      <c r="F139" s="12" t="s">
        <v>21</v>
      </c>
      <c r="G139" s="13" t="s">
        <v>22</v>
      </c>
      <c r="H139" s="14">
        <v>177847</v>
      </c>
      <c r="I139" s="14">
        <v>1100</v>
      </c>
      <c r="J139" s="14">
        <v>846</v>
      </c>
      <c r="K139" s="14">
        <v>522558</v>
      </c>
      <c r="L139" s="15">
        <v>1100</v>
      </c>
      <c r="M139" s="14">
        <v>886</v>
      </c>
      <c r="N139" s="14"/>
      <c r="O139" s="14">
        <f t="shared" si="6"/>
        <v>886</v>
      </c>
      <c r="P139" s="16" t="s">
        <v>395</v>
      </c>
      <c r="Q139" s="15">
        <v>1100</v>
      </c>
      <c r="R139" s="14">
        <v>554</v>
      </c>
      <c r="S139" s="17">
        <f t="shared" si="7"/>
        <v>70.763636363636365</v>
      </c>
    </row>
    <row r="140" spans="1:19">
      <c r="A140" s="11">
        <f t="shared" si="8"/>
        <v>136</v>
      </c>
      <c r="B140" s="11">
        <v>431</v>
      </c>
      <c r="C140" s="11">
        <v>572</v>
      </c>
      <c r="D140" s="12" t="s">
        <v>396</v>
      </c>
      <c r="E140" s="12" t="s">
        <v>397</v>
      </c>
      <c r="F140" s="12" t="s">
        <v>21</v>
      </c>
      <c r="G140" s="13" t="s">
        <v>22</v>
      </c>
      <c r="H140" s="14">
        <v>207303</v>
      </c>
      <c r="I140" s="14">
        <v>1050</v>
      </c>
      <c r="J140" s="14">
        <v>856</v>
      </c>
      <c r="K140" s="14">
        <v>606961</v>
      </c>
      <c r="L140" s="15">
        <v>1100</v>
      </c>
      <c r="M140" s="14">
        <v>762</v>
      </c>
      <c r="N140" s="14"/>
      <c r="O140" s="14">
        <f t="shared" si="6"/>
        <v>762</v>
      </c>
      <c r="P140" s="16" t="s">
        <v>398</v>
      </c>
      <c r="Q140" s="15">
        <v>1100</v>
      </c>
      <c r="R140" s="14">
        <v>686</v>
      </c>
      <c r="S140" s="17">
        <f t="shared" si="7"/>
        <v>69.650216450216448</v>
      </c>
    </row>
    <row r="141" spans="1:19">
      <c r="A141" s="11">
        <f t="shared" si="8"/>
        <v>137</v>
      </c>
      <c r="B141" s="11">
        <v>643</v>
      </c>
      <c r="C141" s="11">
        <v>763</v>
      </c>
      <c r="D141" s="12" t="s">
        <v>399</v>
      </c>
      <c r="E141" s="12" t="s">
        <v>400</v>
      </c>
      <c r="F141" s="12" t="s">
        <v>21</v>
      </c>
      <c r="G141" s="13" t="s">
        <v>22</v>
      </c>
      <c r="H141" s="14">
        <v>433425</v>
      </c>
      <c r="I141" s="14">
        <v>1100</v>
      </c>
      <c r="J141" s="14">
        <v>906</v>
      </c>
      <c r="K141" s="14">
        <v>209032</v>
      </c>
      <c r="L141" s="15">
        <v>1100</v>
      </c>
      <c r="M141" s="14">
        <v>857</v>
      </c>
      <c r="N141" s="14"/>
      <c r="O141" s="14">
        <f t="shared" si="6"/>
        <v>857</v>
      </c>
      <c r="P141" s="16" t="s">
        <v>401</v>
      </c>
      <c r="Q141" s="15">
        <v>1100</v>
      </c>
      <c r="R141" s="14">
        <v>448</v>
      </c>
      <c r="S141" s="17">
        <f t="shared" si="7"/>
        <v>67.645454545454541</v>
      </c>
    </row>
    <row r="142" spans="1:19">
      <c r="A142" s="11">
        <f t="shared" si="8"/>
        <v>138</v>
      </c>
      <c r="B142" s="11">
        <v>58</v>
      </c>
      <c r="C142" s="11">
        <v>232</v>
      </c>
      <c r="D142" s="12" t="s">
        <v>402</v>
      </c>
      <c r="E142" s="12" t="s">
        <v>403</v>
      </c>
      <c r="F142" s="12" t="s">
        <v>21</v>
      </c>
      <c r="G142" s="13" t="s">
        <v>22</v>
      </c>
      <c r="H142" s="18">
        <v>232573</v>
      </c>
      <c r="I142" s="14">
        <v>1100</v>
      </c>
      <c r="J142" s="14">
        <v>863</v>
      </c>
      <c r="K142" s="14">
        <v>413123</v>
      </c>
      <c r="L142" s="15">
        <v>1100</v>
      </c>
      <c r="M142" s="14">
        <v>872</v>
      </c>
      <c r="N142" s="14"/>
      <c r="O142" s="14">
        <f t="shared" si="6"/>
        <v>872</v>
      </c>
      <c r="P142" s="16" t="s">
        <v>404</v>
      </c>
      <c r="Q142" s="15">
        <v>1100</v>
      </c>
      <c r="R142" s="14">
        <v>356</v>
      </c>
      <c r="S142" s="17">
        <f t="shared" si="7"/>
        <v>65.036363636363632</v>
      </c>
    </row>
    <row r="143" spans="1:19">
      <c r="A143" s="11">
        <f t="shared" si="8"/>
        <v>139</v>
      </c>
      <c r="B143" s="11">
        <v>165</v>
      </c>
      <c r="C143" s="11">
        <v>318</v>
      </c>
      <c r="D143" s="12" t="s">
        <v>405</v>
      </c>
      <c r="E143" s="12" t="s">
        <v>406</v>
      </c>
      <c r="F143" s="12" t="s">
        <v>21</v>
      </c>
      <c r="G143" s="13" t="s">
        <v>22</v>
      </c>
      <c r="H143" s="14">
        <v>778953</v>
      </c>
      <c r="I143" s="14">
        <v>1150</v>
      </c>
      <c r="J143" s="14">
        <v>1078</v>
      </c>
      <c r="K143" s="14">
        <v>56456</v>
      </c>
      <c r="L143" s="15">
        <v>1034</v>
      </c>
      <c r="M143" s="14">
        <v>654</v>
      </c>
      <c r="N143" s="14"/>
      <c r="O143" s="14">
        <f t="shared" si="6"/>
        <v>654</v>
      </c>
      <c r="P143" s="18">
        <v>456434</v>
      </c>
      <c r="Q143" s="15">
        <v>1200</v>
      </c>
      <c r="R143" s="14">
        <v>345</v>
      </c>
      <c r="S143" s="17">
        <f t="shared" si="7"/>
        <v>58.99758430745942</v>
      </c>
    </row>
    <row r="144" spans="1:19">
      <c r="A144" s="11">
        <f t="shared" si="8"/>
        <v>140</v>
      </c>
      <c r="B144" s="11">
        <v>10</v>
      </c>
      <c r="C144" s="11">
        <v>2</v>
      </c>
      <c r="D144" s="13" t="s">
        <v>407</v>
      </c>
      <c r="E144" s="13" t="s">
        <v>408</v>
      </c>
      <c r="F144" s="12" t="s">
        <v>21</v>
      </c>
      <c r="G144" s="13" t="s">
        <v>22</v>
      </c>
      <c r="H144" s="15">
        <v>137372</v>
      </c>
      <c r="I144" s="14">
        <v>1050</v>
      </c>
      <c r="J144" s="15">
        <v>815</v>
      </c>
      <c r="K144" s="15">
        <v>210290</v>
      </c>
      <c r="L144" s="15">
        <v>1100</v>
      </c>
      <c r="M144" s="15">
        <v>664</v>
      </c>
      <c r="N144" s="15"/>
      <c r="O144" s="14">
        <f t="shared" si="6"/>
        <v>664</v>
      </c>
      <c r="P144" s="35">
        <v>405775</v>
      </c>
      <c r="Q144" s="15">
        <v>1100</v>
      </c>
      <c r="R144" s="15">
        <v>369</v>
      </c>
      <c r="S144" s="17">
        <f t="shared" si="7"/>
        <v>55.769264069264068</v>
      </c>
    </row>
    <row r="145" spans="1:19">
      <c r="A145" s="11">
        <f t="shared" si="8"/>
        <v>141</v>
      </c>
      <c r="B145" s="11">
        <v>53</v>
      </c>
      <c r="C145" s="11">
        <v>45</v>
      </c>
      <c r="D145" s="12" t="s">
        <v>367</v>
      </c>
      <c r="E145" s="12" t="s">
        <v>79</v>
      </c>
      <c r="F145" s="12" t="s">
        <v>21</v>
      </c>
      <c r="G145" s="13" t="s">
        <v>22</v>
      </c>
      <c r="H145" s="14">
        <v>129817</v>
      </c>
      <c r="I145" s="14">
        <v>1100</v>
      </c>
      <c r="J145" s="14">
        <v>861</v>
      </c>
      <c r="K145" s="14">
        <v>706207</v>
      </c>
      <c r="L145" s="15">
        <v>1100</v>
      </c>
      <c r="M145" s="14">
        <v>765</v>
      </c>
      <c r="N145" s="14"/>
      <c r="O145" s="14">
        <f t="shared" si="6"/>
        <v>765</v>
      </c>
      <c r="P145" s="18"/>
      <c r="Q145" s="15">
        <v>1100</v>
      </c>
      <c r="R145" s="14"/>
      <c r="S145" s="17">
        <f t="shared" si="7"/>
        <v>50.427272727272729</v>
      </c>
    </row>
    <row r="146" spans="1:19">
      <c r="A146" s="11">
        <f t="shared" si="8"/>
        <v>142</v>
      </c>
      <c r="B146" s="11">
        <v>165</v>
      </c>
      <c r="C146" s="11">
        <v>159</v>
      </c>
      <c r="D146" s="12" t="s">
        <v>409</v>
      </c>
      <c r="E146" s="12" t="s">
        <v>410</v>
      </c>
      <c r="F146" s="12" t="s">
        <v>21</v>
      </c>
      <c r="G146" s="13" t="s">
        <v>22</v>
      </c>
      <c r="H146" s="18">
        <v>178693</v>
      </c>
      <c r="I146" s="14">
        <v>1100</v>
      </c>
      <c r="J146" s="14">
        <v>687</v>
      </c>
      <c r="K146" s="14">
        <v>522099</v>
      </c>
      <c r="L146" s="15">
        <v>1100</v>
      </c>
      <c r="M146" s="14">
        <v>637</v>
      </c>
      <c r="N146" s="14"/>
      <c r="O146" s="14">
        <f t="shared" si="6"/>
        <v>637</v>
      </c>
      <c r="P146" s="16" t="s">
        <v>411</v>
      </c>
      <c r="Q146" s="15">
        <v>1100</v>
      </c>
      <c r="R146" s="14">
        <v>285</v>
      </c>
      <c r="S146" s="17">
        <f t="shared" si="7"/>
        <v>49.218181818181819</v>
      </c>
    </row>
    <row r="147" spans="1:19">
      <c r="A147" s="11">
        <f t="shared" si="8"/>
        <v>143</v>
      </c>
      <c r="B147" s="11"/>
      <c r="C147" s="11"/>
      <c r="D147" s="11"/>
      <c r="E147" s="11"/>
      <c r="F147" s="12" t="s">
        <v>21</v>
      </c>
      <c r="G147" s="13" t="s">
        <v>22</v>
      </c>
      <c r="H147" s="14"/>
      <c r="I147" s="14">
        <v>1050</v>
      </c>
      <c r="J147" s="14"/>
      <c r="K147" s="14"/>
      <c r="L147" s="15">
        <v>1100</v>
      </c>
      <c r="M147" s="14"/>
      <c r="N147" s="14"/>
      <c r="O147" s="14">
        <f t="shared" si="6"/>
        <v>0</v>
      </c>
      <c r="P147" s="14"/>
      <c r="Q147" s="15">
        <v>1100</v>
      </c>
      <c r="R147" s="14"/>
      <c r="S147" s="17">
        <f t="shared" si="7"/>
        <v>0</v>
      </c>
    </row>
    <row r="148" spans="1:19">
      <c r="A148" s="11">
        <f t="shared" si="8"/>
        <v>144</v>
      </c>
      <c r="B148" s="11"/>
      <c r="C148" s="11"/>
      <c r="D148" s="11"/>
      <c r="E148" s="11"/>
      <c r="F148" s="12" t="s">
        <v>21</v>
      </c>
      <c r="G148" s="13" t="s">
        <v>22</v>
      </c>
      <c r="H148" s="18"/>
      <c r="I148" s="14">
        <v>1050</v>
      </c>
      <c r="J148" s="14"/>
      <c r="K148" s="14"/>
      <c r="L148" s="15">
        <v>1100</v>
      </c>
      <c r="M148" s="14"/>
      <c r="N148" s="14"/>
      <c r="O148" s="14">
        <f t="shared" si="6"/>
        <v>0</v>
      </c>
      <c r="P148" s="14"/>
      <c r="Q148" s="15">
        <v>1100</v>
      </c>
      <c r="R148" s="14"/>
      <c r="S148" s="17">
        <f t="shared" si="7"/>
        <v>0</v>
      </c>
    </row>
  </sheetData>
  <mergeCells count="5">
    <mergeCell ref="A1:S1"/>
    <mergeCell ref="A2:S2"/>
    <mergeCell ref="H3:J3"/>
    <mergeCell ref="K3:M3"/>
    <mergeCell ref="P3:R3"/>
  </mergeCells>
  <pageMargins left="1.2" right="0.17" top="0.75" bottom="0.75" header="0.3" footer="0.3"/>
  <pageSetup paperSize="5" scale="80" orientation="landscape" r:id="rId1"/>
  <headerFooter>
    <oddHeader>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Male</vt:lpstr>
      <vt:lpstr>Male!Print_Titles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Moeen Uddin</dc:creator>
  <cp:lastModifiedBy>Syed Moeen Uddin</cp:lastModifiedBy>
  <dcterms:created xsi:type="dcterms:W3CDTF">2016-11-12T05:26:32Z</dcterms:created>
  <dcterms:modified xsi:type="dcterms:W3CDTF">2016-11-12T05:26:46Z</dcterms:modified>
</cp:coreProperties>
</file>